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vuceti/Desktop/online suppl for textbook/Suppl matls/"/>
    </mc:Choice>
  </mc:AlternateContent>
  <xr:revisionPtr revIDLastSave="0" documentId="13_ncr:1_{5C5071C9-59D4-754C-9604-8A7FCFCDC190}" xr6:coauthVersionLast="47" xr6:coauthVersionMax="47" xr10:uidLastSave="{00000000-0000-0000-0000-000000000000}"/>
  <bookViews>
    <workbookView xWindow="29180" yWindow="500" windowWidth="18740" windowHeight="18880" xr2:uid="{E24F2580-3D7C-624B-8089-11F30A42432C}"/>
  </bookViews>
  <sheets>
    <sheet name="README" sheetId="7" r:id="rId1"/>
    <sheet name="single pop" sheetId="2" r:id="rId2"/>
    <sheet name="multiple popn" sheetId="1" r:id="rId3"/>
    <sheet name="lower boundary" sheetId="3" r:id="rId4"/>
    <sheet name="upper and lower boundary" sheetId="5" r:id="rId5"/>
    <sheet name="simulations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W10" i="6" l="1"/>
  <c r="CV10" i="6"/>
  <c r="CU10" i="6"/>
  <c r="CT10" i="6"/>
  <c r="CS10" i="6"/>
  <c r="CR10" i="6"/>
  <c r="CQ10" i="6"/>
  <c r="CP10" i="6"/>
  <c r="CO10" i="6"/>
  <c r="CN10" i="6"/>
  <c r="CM10" i="6"/>
  <c r="CL10" i="6"/>
  <c r="CK10" i="6"/>
  <c r="CJ10" i="6"/>
  <c r="CI10" i="6"/>
  <c r="CH10" i="6"/>
  <c r="CG10" i="6"/>
  <c r="CF10" i="6"/>
  <c r="CE10" i="6"/>
  <c r="CD10" i="6"/>
  <c r="CC10" i="6"/>
  <c r="CB10" i="6"/>
  <c r="CA10" i="6"/>
  <c r="BZ10" i="6"/>
  <c r="BY10" i="6"/>
  <c r="BX10" i="6"/>
  <c r="BW10" i="6"/>
  <c r="BV10" i="6"/>
  <c r="BU10" i="6"/>
  <c r="BT10" i="6"/>
  <c r="BS10" i="6"/>
  <c r="BR10" i="6"/>
  <c r="BQ10" i="6"/>
  <c r="BP10" i="6"/>
  <c r="BO10" i="6"/>
  <c r="BN10" i="6"/>
  <c r="BM10" i="6"/>
  <c r="BL10" i="6"/>
  <c r="BK10" i="6"/>
  <c r="BJ10" i="6"/>
  <c r="BI10" i="6"/>
  <c r="BH10" i="6"/>
  <c r="BG10" i="6"/>
  <c r="BF10" i="6"/>
  <c r="BE10" i="6"/>
  <c r="BD10" i="6"/>
  <c r="BC10" i="6"/>
  <c r="BB10" i="6"/>
  <c r="BA10" i="6"/>
  <c r="AZ10" i="6"/>
  <c r="AY10" i="6"/>
  <c r="AX10" i="6"/>
  <c r="AW10" i="6"/>
  <c r="AV10" i="6"/>
  <c r="AU10" i="6"/>
  <c r="AT10" i="6"/>
  <c r="AS10" i="6"/>
  <c r="AR10" i="6"/>
  <c r="AQ10" i="6"/>
  <c r="AP10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</calcChain>
</file>

<file path=xl/sharedStrings.xml><?xml version="1.0" encoding="utf-8"?>
<sst xmlns="http://schemas.openxmlformats.org/spreadsheetml/2006/main" count="94" uniqueCount="48">
  <si>
    <t>time</t>
  </si>
  <si>
    <t>N</t>
  </si>
  <si>
    <r>
      <rPr>
        <i/>
        <sz val="12"/>
        <color theme="1"/>
        <rFont val="Calibri"/>
        <family val="2"/>
        <scheme val="minor"/>
      </rPr>
      <t>r</t>
    </r>
    <r>
      <rPr>
        <sz val="12"/>
        <color theme="1"/>
        <rFont val="Calibri"/>
        <family val="2"/>
        <scheme val="minor"/>
      </rPr>
      <t xml:space="preserve"> without influence of environmental stochastity</t>
    </r>
  </si>
  <si>
    <r>
      <t xml:space="preserve">observed value of </t>
    </r>
    <r>
      <rPr>
        <i/>
        <sz val="12"/>
        <color theme="1"/>
        <rFont val="Calibri"/>
        <family val="2"/>
        <scheme val="minor"/>
      </rPr>
      <t>r</t>
    </r>
  </si>
  <si>
    <r>
      <t xml:space="preserve">influence of environmental stochastity on </t>
    </r>
    <r>
      <rPr>
        <i/>
        <sz val="12"/>
        <color theme="1"/>
        <rFont val="Calibri"/>
        <family val="2"/>
        <scheme val="minor"/>
      </rPr>
      <t>r</t>
    </r>
  </si>
  <si>
    <r>
      <rPr>
        <i/>
        <sz val="12"/>
        <color theme="1"/>
        <rFont val="Calibri"/>
        <family val="2"/>
        <scheme val="minor"/>
      </rPr>
      <t>N</t>
    </r>
    <r>
      <rPr>
        <sz val="12"/>
        <color theme="1"/>
        <rFont val="Calibri"/>
        <family val="2"/>
        <scheme val="minor"/>
      </rPr>
      <t xml:space="preserve">, growing according to oberved </t>
    </r>
    <r>
      <rPr>
        <i/>
        <sz val="12"/>
        <color theme="1"/>
        <rFont val="Calibri"/>
        <family val="2"/>
        <scheme val="minor"/>
      </rPr>
      <t>r</t>
    </r>
  </si>
  <si>
    <t>average value of r</t>
  </si>
  <si>
    <t>standard deviation of environmental stochasticity</t>
  </si>
  <si>
    <t>A</t>
  </si>
  <si>
    <t>B</t>
  </si>
  <si>
    <t>C</t>
  </si>
  <si>
    <t>D</t>
  </si>
  <si>
    <t>E</t>
  </si>
  <si>
    <t>F</t>
  </si>
  <si>
    <t>G</t>
  </si>
  <si>
    <t xml:space="preserve">H </t>
  </si>
  <si>
    <t xml:space="preserve">I </t>
  </si>
  <si>
    <t>J</t>
  </si>
  <si>
    <t>TEN REPLICATE POPULATIONS ALL WITH THE SAME AVERAGE GROWTH RATE                   AND INFLUENCE OF ENVIRONMENTAL STOCHASTISITY</t>
  </si>
  <si>
    <t>minimum</t>
  </si>
  <si>
    <t>did the popn survive?</t>
  </si>
  <si>
    <t>propotion that survived</t>
  </si>
  <si>
    <t>maximum</t>
  </si>
  <si>
    <t>initial popn size</t>
  </si>
  <si>
    <t>K</t>
  </si>
  <si>
    <t>L</t>
  </si>
  <si>
    <t>M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</si>
  <si>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</si>
  <si>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</si>
  <si>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</si>
  <si>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</si>
  <si>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</si>
  <si>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</si>
  <si>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</si>
  <si>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</si>
  <si>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</si>
  <si>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</si>
  <si>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</si>
  <si>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</si>
  <si>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</si>
  <si>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</si>
  <si>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</si>
  <si>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</si>
  <si>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std  dev, Env Stoc</t>
  </si>
  <si>
    <t>place to record tempory results</t>
  </si>
  <si>
    <t>&lt;--probabilty of extinction within 100 years (based on 100 replciates)</t>
  </si>
  <si>
    <t>answer based on 1000 replciates:</t>
  </si>
  <si>
    <t>std  dev of env stoch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</si>
</sst>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5" x14ac:knownFonts="1"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1716FF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right" vertical="center" wrapText="1"/>
    </xf>
    <xf numFmtId="165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3" borderId="3" xfId="0" applyFill="1" applyBorder="1"/>
    <xf numFmtId="2" fontId="3" fillId="0" borderId="0" xfId="0" applyNumberFormat="1" applyFont="1" applyAlignment="1">
      <alignment horizontal="center"/>
    </xf>
    <xf numFmtId="1" fontId="0" fillId="0" borderId="2" xfId="0" applyNumberFormat="1" applyBorder="1" applyAlignment="1">
      <alignment horizontal="center"/>
    </xf>
    <xf numFmtId="2" fontId="0" fillId="0" borderId="2" xfId="0" applyNumberFormat="1" applyBorder="1"/>
    <xf numFmtId="0" fontId="0" fillId="2" borderId="0" xfId="0" applyFill="1" applyAlignment="1">
      <alignment horizontal="center" wrapText="1"/>
    </xf>
    <xf numFmtId="0" fontId="0" fillId="3" borderId="0" xfId="0" applyFill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4" fillId="2" borderId="5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0" fillId="0" borderId="0" xfId="0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71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3"/>
          <c:order val="0"/>
          <c:tx>
            <c:strRef>
              <c:f>'single pop'!$E$4</c:f>
              <c:strCache>
                <c:ptCount val="1"/>
                <c:pt idx="0">
                  <c:v>N, growing according to oberved r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'single pop'!$A$5:$A$15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'single pop'!$E$5:$E$15</c:f>
              <c:numCache>
                <c:formatCode>0.0</c:formatCode>
                <c:ptCount val="11"/>
                <c:pt idx="0" formatCode="0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FC-504F-9110-26F735438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6878895"/>
        <c:axId val="2126880575"/>
      </c:scatterChart>
      <c:valAx>
        <c:axId val="21268788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80575"/>
        <c:crosses val="autoZero"/>
        <c:crossBetween val="midCat"/>
      </c:valAx>
      <c:valAx>
        <c:axId val="2126880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788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'multiple popn'!$B$4</c:f>
              <c:strCache>
                <c:ptCount val="1"/>
                <c:pt idx="0">
                  <c:v>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'multiple popn'!$A$5:$A$15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'multiple popn'!$B$5:$B$15</c:f>
              <c:numCache>
                <c:formatCode>0.0</c:formatCode>
                <c:ptCount val="11"/>
                <c:pt idx="0" formatCode="General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EE-FF42-BB5D-29807C49AC88}"/>
            </c:ext>
          </c:extLst>
        </c:ser>
        <c:ser>
          <c:idx val="1"/>
          <c:order val="1"/>
          <c:tx>
            <c:strRef>
              <c:f>'multiple popn'!$C$4</c:f>
              <c:strCache>
                <c:ptCount val="1"/>
                <c:pt idx="0">
                  <c:v>B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'multiple popn'!$A$5:$A$15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'multiple popn'!$C$5:$C$15</c:f>
              <c:numCache>
                <c:formatCode>0.0</c:formatCode>
                <c:ptCount val="11"/>
                <c:pt idx="0" formatCode="General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1EE-FF42-BB5D-29807C49AC88}"/>
            </c:ext>
          </c:extLst>
        </c:ser>
        <c:ser>
          <c:idx val="2"/>
          <c:order val="2"/>
          <c:tx>
            <c:strRef>
              <c:f>'multiple popn'!$D$4</c:f>
              <c:strCache>
                <c:ptCount val="1"/>
                <c:pt idx="0">
                  <c:v>C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'multiple popn'!$A$5:$A$15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'multiple popn'!$D$5:$D$15</c:f>
              <c:numCache>
                <c:formatCode>0.0</c:formatCode>
                <c:ptCount val="11"/>
                <c:pt idx="0" formatCode="General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1EE-FF42-BB5D-29807C49AC88}"/>
            </c:ext>
          </c:extLst>
        </c:ser>
        <c:ser>
          <c:idx val="3"/>
          <c:order val="3"/>
          <c:tx>
            <c:strRef>
              <c:f>'multiple popn'!$E$4</c:f>
              <c:strCache>
                <c:ptCount val="1"/>
                <c:pt idx="0">
                  <c:v>D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'multiple popn'!$A$5:$A$15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'multiple popn'!$E$5:$E$15</c:f>
              <c:numCache>
                <c:formatCode>0.0</c:formatCode>
                <c:ptCount val="11"/>
                <c:pt idx="0" formatCode="General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1EE-FF42-BB5D-29807C49AC88}"/>
            </c:ext>
          </c:extLst>
        </c:ser>
        <c:ser>
          <c:idx val="4"/>
          <c:order val="4"/>
          <c:tx>
            <c:strRef>
              <c:f>'multiple popn'!$F$4</c:f>
              <c:strCache>
                <c:ptCount val="1"/>
                <c:pt idx="0">
                  <c:v>E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'multiple popn'!$A$5:$A$15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'multiple popn'!$F$5:$F$15</c:f>
              <c:numCache>
                <c:formatCode>0.0</c:formatCode>
                <c:ptCount val="11"/>
                <c:pt idx="0" formatCode="General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1EE-FF42-BB5D-29807C49A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097856"/>
        <c:axId val="25244128"/>
      </c:scatterChart>
      <c:valAx>
        <c:axId val="62097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244128"/>
        <c:crosses val="autoZero"/>
        <c:crossBetween val="midCat"/>
      </c:valAx>
      <c:valAx>
        <c:axId val="2524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978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'lower boundary'!$B$6</c:f>
              <c:strCache>
                <c:ptCount val="1"/>
                <c:pt idx="0">
                  <c:v>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'lower boundary'!$A$7:$A$32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'lower boundary'!$B$7:$B$32</c:f>
              <c:numCache>
                <c:formatCode>0.0</c:formatCode>
                <c:ptCount val="26"/>
                <c:pt idx="0" formatCode="General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E2-1746-A2C7-82256628DAE2}"/>
            </c:ext>
          </c:extLst>
        </c:ser>
        <c:ser>
          <c:idx val="1"/>
          <c:order val="1"/>
          <c:tx>
            <c:strRef>
              <c:f>'lower boundary'!$C$6</c:f>
              <c:strCache>
                <c:ptCount val="1"/>
                <c:pt idx="0">
                  <c:v>B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'lower boundary'!$A$7:$A$32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'lower boundary'!$C$7:$C$32</c:f>
              <c:numCache>
                <c:formatCode>0.0</c:formatCode>
                <c:ptCount val="26"/>
                <c:pt idx="0" formatCode="General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6E2-1746-A2C7-82256628DAE2}"/>
            </c:ext>
          </c:extLst>
        </c:ser>
        <c:ser>
          <c:idx val="2"/>
          <c:order val="2"/>
          <c:tx>
            <c:strRef>
              <c:f>'lower boundary'!$D$6</c:f>
              <c:strCache>
                <c:ptCount val="1"/>
                <c:pt idx="0">
                  <c:v>C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'lower boundary'!$A$7:$A$32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'lower boundary'!$D$7:$D$32</c:f>
              <c:numCache>
                <c:formatCode>0.0</c:formatCode>
                <c:ptCount val="26"/>
                <c:pt idx="0" formatCode="General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6E2-1746-A2C7-82256628DAE2}"/>
            </c:ext>
          </c:extLst>
        </c:ser>
        <c:ser>
          <c:idx val="3"/>
          <c:order val="3"/>
          <c:tx>
            <c:strRef>
              <c:f>'lower boundary'!$E$6</c:f>
              <c:strCache>
                <c:ptCount val="1"/>
                <c:pt idx="0">
                  <c:v>D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'lower boundary'!$A$7:$A$32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'lower boundary'!$E$7:$E$32</c:f>
              <c:numCache>
                <c:formatCode>0.0</c:formatCode>
                <c:ptCount val="26"/>
                <c:pt idx="0" formatCode="General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6E2-1746-A2C7-82256628DAE2}"/>
            </c:ext>
          </c:extLst>
        </c:ser>
        <c:ser>
          <c:idx val="4"/>
          <c:order val="4"/>
          <c:tx>
            <c:strRef>
              <c:f>'lower boundary'!$F$6</c:f>
              <c:strCache>
                <c:ptCount val="1"/>
                <c:pt idx="0">
                  <c:v>E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'lower boundary'!$A$7:$A$32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'lower boundary'!$F$7:$F$32</c:f>
              <c:numCache>
                <c:formatCode>0.0</c:formatCode>
                <c:ptCount val="26"/>
                <c:pt idx="0" formatCode="General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6E2-1746-A2C7-82256628DAE2}"/>
            </c:ext>
          </c:extLst>
        </c:ser>
        <c:ser>
          <c:idx val="5"/>
          <c:order val="5"/>
          <c:tx>
            <c:strRef>
              <c:f>'lower boundary'!$G$6</c:f>
              <c:strCache>
                <c:ptCount val="1"/>
                <c:pt idx="0">
                  <c:v>F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'lower boundary'!$A$7:$A$32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'lower boundary'!$G$7:$G$32</c:f>
              <c:numCache>
                <c:formatCode>0.0</c:formatCode>
                <c:ptCount val="26"/>
                <c:pt idx="0" formatCode="General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6E2-1746-A2C7-82256628DAE2}"/>
            </c:ext>
          </c:extLst>
        </c:ser>
        <c:ser>
          <c:idx val="6"/>
          <c:order val="6"/>
          <c:tx>
            <c:strRef>
              <c:f>'lower boundary'!$H$6</c:f>
              <c:strCache>
                <c:ptCount val="1"/>
                <c:pt idx="0">
                  <c:v>G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'lower boundary'!$A$7:$A$32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'lower boundary'!$H$7:$H$32</c:f>
              <c:numCache>
                <c:formatCode>0.0</c:formatCode>
                <c:ptCount val="26"/>
                <c:pt idx="0" formatCode="General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6E2-1746-A2C7-82256628DAE2}"/>
            </c:ext>
          </c:extLst>
        </c:ser>
        <c:ser>
          <c:idx val="7"/>
          <c:order val="7"/>
          <c:tx>
            <c:strRef>
              <c:f>'lower boundary'!$I$6</c:f>
              <c:strCache>
                <c:ptCount val="1"/>
                <c:pt idx="0">
                  <c:v>H 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'lower boundary'!$A$7:$A$32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'lower boundary'!$I$7:$I$32</c:f>
              <c:numCache>
                <c:formatCode>0.0</c:formatCode>
                <c:ptCount val="26"/>
                <c:pt idx="0" formatCode="General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6E2-1746-A2C7-82256628DAE2}"/>
            </c:ext>
          </c:extLst>
        </c:ser>
        <c:ser>
          <c:idx val="8"/>
          <c:order val="8"/>
          <c:tx>
            <c:strRef>
              <c:f>'lower boundary'!$J$6</c:f>
              <c:strCache>
                <c:ptCount val="1"/>
                <c:pt idx="0">
                  <c:v>I 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'lower boundary'!$A$7:$A$32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'lower boundary'!$J$7:$J$32</c:f>
              <c:numCache>
                <c:formatCode>0.0</c:formatCode>
                <c:ptCount val="26"/>
                <c:pt idx="0" formatCode="General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6E2-1746-A2C7-82256628DAE2}"/>
            </c:ext>
          </c:extLst>
        </c:ser>
        <c:ser>
          <c:idx val="9"/>
          <c:order val="9"/>
          <c:tx>
            <c:strRef>
              <c:f>'lower boundary'!$K$6</c:f>
              <c:strCache>
                <c:ptCount val="1"/>
                <c:pt idx="0">
                  <c:v>J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'lower boundary'!$A$7:$A$32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'lower boundary'!$K$7:$K$32</c:f>
              <c:numCache>
                <c:formatCode>0.0</c:formatCode>
                <c:ptCount val="26"/>
                <c:pt idx="0" formatCode="General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6E2-1746-A2C7-82256628D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415888"/>
        <c:axId val="63417568"/>
      </c:scatterChart>
      <c:valAx>
        <c:axId val="63415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417568"/>
        <c:crosses val="autoZero"/>
        <c:crossBetween val="midCat"/>
      </c:valAx>
      <c:valAx>
        <c:axId val="63417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4158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'upper and lower boundary'!$B$6</c:f>
              <c:strCache>
                <c:ptCount val="1"/>
                <c:pt idx="0">
                  <c:v>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'upper and lower boundary'!$A$7:$A$32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'upper and lower boundary'!$B$7:$B$32</c:f>
              <c:numCache>
                <c:formatCode>0.0</c:formatCode>
                <c:ptCount val="26"/>
                <c:pt idx="0" formatCode="General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1C-FE4D-9CD8-F76A3BDB9306}"/>
            </c:ext>
          </c:extLst>
        </c:ser>
        <c:ser>
          <c:idx val="1"/>
          <c:order val="1"/>
          <c:tx>
            <c:strRef>
              <c:f>'upper and lower boundary'!$C$6</c:f>
              <c:strCache>
                <c:ptCount val="1"/>
                <c:pt idx="0">
                  <c:v>B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'upper and lower boundary'!$A$7:$A$32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'upper and lower boundary'!$C$7:$C$32</c:f>
              <c:numCache>
                <c:formatCode>0.0</c:formatCode>
                <c:ptCount val="26"/>
                <c:pt idx="0" formatCode="General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1C-FE4D-9CD8-F76A3BDB9306}"/>
            </c:ext>
          </c:extLst>
        </c:ser>
        <c:ser>
          <c:idx val="2"/>
          <c:order val="2"/>
          <c:tx>
            <c:strRef>
              <c:f>'upper and lower boundary'!$D$6</c:f>
              <c:strCache>
                <c:ptCount val="1"/>
                <c:pt idx="0">
                  <c:v>C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'upper and lower boundary'!$A$7:$A$32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'upper and lower boundary'!$D$7:$D$32</c:f>
              <c:numCache>
                <c:formatCode>0.0</c:formatCode>
                <c:ptCount val="26"/>
                <c:pt idx="0" formatCode="General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81C-FE4D-9CD8-F76A3BDB9306}"/>
            </c:ext>
          </c:extLst>
        </c:ser>
        <c:ser>
          <c:idx val="3"/>
          <c:order val="3"/>
          <c:tx>
            <c:strRef>
              <c:f>'upper and lower boundary'!$E$6</c:f>
              <c:strCache>
                <c:ptCount val="1"/>
                <c:pt idx="0">
                  <c:v>D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'upper and lower boundary'!$A$7:$A$32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'upper and lower boundary'!$E$7:$E$32</c:f>
              <c:numCache>
                <c:formatCode>0.0</c:formatCode>
                <c:ptCount val="26"/>
                <c:pt idx="0" formatCode="General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81C-FE4D-9CD8-F76A3BDB9306}"/>
            </c:ext>
          </c:extLst>
        </c:ser>
        <c:ser>
          <c:idx val="4"/>
          <c:order val="4"/>
          <c:tx>
            <c:strRef>
              <c:f>'upper and lower boundary'!$F$6</c:f>
              <c:strCache>
                <c:ptCount val="1"/>
                <c:pt idx="0">
                  <c:v>E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'upper and lower boundary'!$A$7:$A$32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'upper and lower boundary'!$F$7:$F$32</c:f>
              <c:numCache>
                <c:formatCode>0.0</c:formatCode>
                <c:ptCount val="26"/>
                <c:pt idx="0" formatCode="General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81C-FE4D-9CD8-F76A3BDB9306}"/>
            </c:ext>
          </c:extLst>
        </c:ser>
        <c:ser>
          <c:idx val="5"/>
          <c:order val="5"/>
          <c:tx>
            <c:strRef>
              <c:f>'upper and lower boundary'!$G$6</c:f>
              <c:strCache>
                <c:ptCount val="1"/>
                <c:pt idx="0">
                  <c:v>F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'upper and lower boundary'!$A$7:$A$32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'upper and lower boundary'!$G$7:$G$32</c:f>
              <c:numCache>
                <c:formatCode>0.0</c:formatCode>
                <c:ptCount val="26"/>
                <c:pt idx="0" formatCode="General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81C-FE4D-9CD8-F76A3BDB9306}"/>
            </c:ext>
          </c:extLst>
        </c:ser>
        <c:ser>
          <c:idx val="6"/>
          <c:order val="6"/>
          <c:tx>
            <c:strRef>
              <c:f>'upper and lower boundary'!$H$6</c:f>
              <c:strCache>
                <c:ptCount val="1"/>
                <c:pt idx="0">
                  <c:v>G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'upper and lower boundary'!$A$7:$A$32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'upper and lower boundary'!$H$7:$H$32</c:f>
              <c:numCache>
                <c:formatCode>0.0</c:formatCode>
                <c:ptCount val="26"/>
                <c:pt idx="0" formatCode="General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81C-FE4D-9CD8-F76A3BDB9306}"/>
            </c:ext>
          </c:extLst>
        </c:ser>
        <c:ser>
          <c:idx val="7"/>
          <c:order val="7"/>
          <c:tx>
            <c:strRef>
              <c:f>'upper and lower boundary'!$I$6</c:f>
              <c:strCache>
                <c:ptCount val="1"/>
                <c:pt idx="0">
                  <c:v>H 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'upper and lower boundary'!$A$7:$A$32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'upper and lower boundary'!$I$7:$I$32</c:f>
              <c:numCache>
                <c:formatCode>0.0</c:formatCode>
                <c:ptCount val="26"/>
                <c:pt idx="0" formatCode="General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81C-FE4D-9CD8-F76A3BDB9306}"/>
            </c:ext>
          </c:extLst>
        </c:ser>
        <c:ser>
          <c:idx val="8"/>
          <c:order val="8"/>
          <c:tx>
            <c:strRef>
              <c:f>'upper and lower boundary'!$J$6</c:f>
              <c:strCache>
                <c:ptCount val="1"/>
                <c:pt idx="0">
                  <c:v>I 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'upper and lower boundary'!$A$7:$A$32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'upper and lower boundary'!$J$7:$J$32</c:f>
              <c:numCache>
                <c:formatCode>0.0</c:formatCode>
                <c:ptCount val="26"/>
                <c:pt idx="0" formatCode="General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81C-FE4D-9CD8-F76A3BDB9306}"/>
            </c:ext>
          </c:extLst>
        </c:ser>
        <c:ser>
          <c:idx val="9"/>
          <c:order val="9"/>
          <c:tx>
            <c:strRef>
              <c:f>'upper and lower boundary'!$K$6</c:f>
              <c:strCache>
                <c:ptCount val="1"/>
                <c:pt idx="0">
                  <c:v>J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'upper and lower boundary'!$A$7:$A$32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'upper and lower boundary'!$K$7:$K$32</c:f>
              <c:numCache>
                <c:formatCode>0.0</c:formatCode>
                <c:ptCount val="26"/>
                <c:pt idx="0" formatCode="General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A81C-FE4D-9CD8-F76A3BDB93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415888"/>
        <c:axId val="63417568"/>
      </c:scatterChart>
      <c:valAx>
        <c:axId val="63415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417568"/>
        <c:crosses val="autoZero"/>
        <c:crossBetween val="midCat"/>
      </c:valAx>
      <c:valAx>
        <c:axId val="63417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4158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simulations!$B$9</c:f>
              <c:strCache>
                <c:ptCount val="1"/>
                <c:pt idx="0">
                  <c:v>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simulations!$A$10:$A$110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simulations!$B$10:$B$110</c:f>
              <c:numCache>
                <c:formatCode>0.0</c:formatCode>
                <c:ptCount val="101"/>
                <c:pt idx="0" formatCode="General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3D-CF4E-AC48-20310DB9E411}"/>
            </c:ext>
          </c:extLst>
        </c:ser>
        <c:ser>
          <c:idx val="1"/>
          <c:order val="1"/>
          <c:tx>
            <c:strRef>
              <c:f>simulations!$C$9</c:f>
              <c:strCache>
                <c:ptCount val="1"/>
                <c:pt idx="0">
                  <c:v>B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simulations!$A$10:$A$110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simulations!$C$10:$C$110</c:f>
              <c:numCache>
                <c:formatCode>0.0</c:formatCode>
                <c:ptCount val="101"/>
                <c:pt idx="0" formatCode="General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3D-CF4E-AC48-20310DB9E411}"/>
            </c:ext>
          </c:extLst>
        </c:ser>
        <c:ser>
          <c:idx val="2"/>
          <c:order val="2"/>
          <c:tx>
            <c:strRef>
              <c:f>simulations!$D$9</c:f>
              <c:strCache>
                <c:ptCount val="1"/>
                <c:pt idx="0">
                  <c:v>C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simulations!$A$10:$A$110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simulations!$D$10:$D$110</c:f>
              <c:numCache>
                <c:formatCode>0.0</c:formatCode>
                <c:ptCount val="101"/>
                <c:pt idx="0" formatCode="General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93D-CF4E-AC48-20310DB9E411}"/>
            </c:ext>
          </c:extLst>
        </c:ser>
        <c:ser>
          <c:idx val="3"/>
          <c:order val="3"/>
          <c:tx>
            <c:strRef>
              <c:f>simulations!$E$9</c:f>
              <c:strCache>
                <c:ptCount val="1"/>
                <c:pt idx="0">
                  <c:v>D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simulations!$A$10:$A$110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simulations!$E$10:$E$110</c:f>
              <c:numCache>
                <c:formatCode>0.0</c:formatCode>
                <c:ptCount val="101"/>
                <c:pt idx="0" formatCode="General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93D-CF4E-AC48-20310DB9E411}"/>
            </c:ext>
          </c:extLst>
        </c:ser>
        <c:ser>
          <c:idx val="4"/>
          <c:order val="4"/>
          <c:tx>
            <c:strRef>
              <c:f>simulations!$F$9</c:f>
              <c:strCache>
                <c:ptCount val="1"/>
                <c:pt idx="0">
                  <c:v>E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simulations!$A$10:$A$110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simulations!$F$10:$F$110</c:f>
              <c:numCache>
                <c:formatCode>0.0</c:formatCode>
                <c:ptCount val="101"/>
                <c:pt idx="0" formatCode="General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93D-CF4E-AC48-20310DB9E411}"/>
            </c:ext>
          </c:extLst>
        </c:ser>
        <c:ser>
          <c:idx val="5"/>
          <c:order val="5"/>
          <c:tx>
            <c:strRef>
              <c:f>simulations!$G$9</c:f>
              <c:strCache>
                <c:ptCount val="1"/>
                <c:pt idx="0">
                  <c:v>F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simulations!$A$10:$A$110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simulations!$G$10:$G$110</c:f>
              <c:numCache>
                <c:formatCode>0.0</c:formatCode>
                <c:ptCount val="101"/>
                <c:pt idx="0" formatCode="General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93D-CF4E-AC48-20310DB9E411}"/>
            </c:ext>
          </c:extLst>
        </c:ser>
        <c:ser>
          <c:idx val="6"/>
          <c:order val="6"/>
          <c:tx>
            <c:strRef>
              <c:f>simulations!$H$9</c:f>
              <c:strCache>
                <c:ptCount val="1"/>
                <c:pt idx="0">
                  <c:v>G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simulations!$A$10:$A$110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simulations!$H$10:$H$110</c:f>
              <c:numCache>
                <c:formatCode>0.0</c:formatCode>
                <c:ptCount val="101"/>
                <c:pt idx="0" formatCode="General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93D-CF4E-AC48-20310DB9E411}"/>
            </c:ext>
          </c:extLst>
        </c:ser>
        <c:ser>
          <c:idx val="7"/>
          <c:order val="7"/>
          <c:tx>
            <c:strRef>
              <c:f>simulations!$I$9</c:f>
              <c:strCache>
                <c:ptCount val="1"/>
                <c:pt idx="0">
                  <c:v>H 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simulations!$A$10:$A$110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simulations!$I$10:$I$110</c:f>
              <c:numCache>
                <c:formatCode>0.0</c:formatCode>
                <c:ptCount val="101"/>
                <c:pt idx="0" formatCode="General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93D-CF4E-AC48-20310DB9E411}"/>
            </c:ext>
          </c:extLst>
        </c:ser>
        <c:ser>
          <c:idx val="8"/>
          <c:order val="8"/>
          <c:tx>
            <c:strRef>
              <c:f>simulations!$J$9</c:f>
              <c:strCache>
                <c:ptCount val="1"/>
                <c:pt idx="0">
                  <c:v>I 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simulations!$A$10:$A$110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simulations!$J$10:$J$110</c:f>
              <c:numCache>
                <c:formatCode>0.0</c:formatCode>
                <c:ptCount val="101"/>
                <c:pt idx="0" formatCode="General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93D-CF4E-AC48-20310DB9E411}"/>
            </c:ext>
          </c:extLst>
        </c:ser>
        <c:ser>
          <c:idx val="9"/>
          <c:order val="9"/>
          <c:tx>
            <c:strRef>
              <c:f>simulations!$K$9</c:f>
              <c:strCache>
                <c:ptCount val="1"/>
                <c:pt idx="0">
                  <c:v>J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simulations!$A$10:$A$110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simulations!$K$10:$K$110</c:f>
              <c:numCache>
                <c:formatCode>0.0</c:formatCode>
                <c:ptCount val="101"/>
                <c:pt idx="0" formatCode="General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93D-CF4E-AC48-20310DB9E411}"/>
            </c:ext>
          </c:extLst>
        </c:ser>
        <c:ser>
          <c:idx val="10"/>
          <c:order val="10"/>
          <c:tx>
            <c:strRef>
              <c:f>simulations!$L$9</c:f>
              <c:strCache>
                <c:ptCount val="1"/>
                <c:pt idx="0">
                  <c:v>K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simulations!$A$10:$A$110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simulations!$L$10:$L$110</c:f>
              <c:numCache>
                <c:formatCode>0.0</c:formatCode>
                <c:ptCount val="101"/>
                <c:pt idx="0" formatCode="General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893D-CF4E-AC48-20310DB9E411}"/>
            </c:ext>
          </c:extLst>
        </c:ser>
        <c:ser>
          <c:idx val="11"/>
          <c:order val="11"/>
          <c:tx>
            <c:strRef>
              <c:f>simulations!$M$9</c:f>
              <c:strCache>
                <c:ptCount val="1"/>
                <c:pt idx="0">
                  <c:v>L</c:v>
                </c:pt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simulations!$A$10:$A$110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simulations!$M$10:$M$110</c:f>
              <c:numCache>
                <c:formatCode>0.0</c:formatCode>
                <c:ptCount val="101"/>
                <c:pt idx="0" formatCode="General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893D-CF4E-AC48-20310DB9E411}"/>
            </c:ext>
          </c:extLst>
        </c:ser>
        <c:ser>
          <c:idx val="12"/>
          <c:order val="12"/>
          <c:tx>
            <c:strRef>
              <c:f>simulations!$N$9</c:f>
              <c:strCache>
                <c:ptCount val="1"/>
                <c:pt idx="0">
                  <c:v>M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simulations!$A$10:$A$110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simulations!$N$10:$N$110</c:f>
              <c:numCache>
                <c:formatCode>0.0</c:formatCode>
                <c:ptCount val="101"/>
                <c:pt idx="0" formatCode="General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893D-CF4E-AC48-20310DB9E411}"/>
            </c:ext>
          </c:extLst>
        </c:ser>
        <c:ser>
          <c:idx val="13"/>
          <c:order val="13"/>
          <c:tx>
            <c:strRef>
              <c:f>simulations!$O$9</c:f>
              <c:strCache>
                <c:ptCount val="1"/>
                <c:pt idx="0">
                  <c:v>N</c:v>
                </c:pt>
              </c:strCache>
            </c:strRef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simulations!$A$10:$A$110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simulations!$O$10:$O$110</c:f>
              <c:numCache>
                <c:formatCode>0.0</c:formatCode>
                <c:ptCount val="101"/>
                <c:pt idx="0" formatCode="General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893D-CF4E-AC48-20310DB9E411}"/>
            </c:ext>
          </c:extLst>
        </c:ser>
        <c:ser>
          <c:idx val="14"/>
          <c:order val="14"/>
          <c:tx>
            <c:strRef>
              <c:f>simulations!$P$9</c:f>
              <c:strCache>
                <c:ptCount val="1"/>
                <c:pt idx="0">
                  <c:v>O</c:v>
                </c:pt>
              </c:strCache>
            </c:strRef>
          </c:tx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simulations!$A$10:$A$110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simulations!$P$10:$P$110</c:f>
              <c:numCache>
                <c:formatCode>0.0</c:formatCode>
                <c:ptCount val="101"/>
                <c:pt idx="0" formatCode="General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893D-CF4E-AC48-20310DB9E411}"/>
            </c:ext>
          </c:extLst>
        </c:ser>
        <c:ser>
          <c:idx val="15"/>
          <c:order val="15"/>
          <c:tx>
            <c:strRef>
              <c:f>simulations!$Q$9</c:f>
              <c:strCache>
                <c:ptCount val="1"/>
                <c:pt idx="0">
                  <c:v>P</c:v>
                </c:pt>
              </c:strCache>
            </c:strRef>
          </c:tx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simulations!$A$10:$A$110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simulations!$Q$10:$Q$110</c:f>
              <c:numCache>
                <c:formatCode>0.0</c:formatCode>
                <c:ptCount val="101"/>
                <c:pt idx="0" formatCode="General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893D-CF4E-AC48-20310DB9E411}"/>
            </c:ext>
          </c:extLst>
        </c:ser>
        <c:ser>
          <c:idx val="16"/>
          <c:order val="16"/>
          <c:tx>
            <c:strRef>
              <c:f>simulations!$R$9</c:f>
              <c:strCache>
                <c:ptCount val="1"/>
                <c:pt idx="0">
                  <c:v>Q</c:v>
                </c:pt>
              </c:strCache>
            </c:strRef>
          </c:tx>
          <c:spPr>
            <a:ln w="190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simulations!$A$10:$A$110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simulations!$R$10:$R$110</c:f>
              <c:numCache>
                <c:formatCode>0.0</c:formatCode>
                <c:ptCount val="101"/>
                <c:pt idx="0" formatCode="General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893D-CF4E-AC48-20310DB9E411}"/>
            </c:ext>
          </c:extLst>
        </c:ser>
        <c:ser>
          <c:idx val="17"/>
          <c:order val="17"/>
          <c:tx>
            <c:strRef>
              <c:f>simulations!$S$9</c:f>
              <c:strCache>
                <c:ptCount val="1"/>
                <c:pt idx="0">
                  <c:v>R</c:v>
                </c:pt>
              </c:strCache>
            </c:strRef>
          </c:tx>
          <c:spPr>
            <a:ln w="190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simulations!$A$10:$A$110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simulations!$S$10:$S$110</c:f>
              <c:numCache>
                <c:formatCode>0.0</c:formatCode>
                <c:ptCount val="101"/>
                <c:pt idx="0" formatCode="General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893D-CF4E-AC48-20310DB9E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516272"/>
        <c:axId val="2128941215"/>
      </c:scatterChart>
      <c:valAx>
        <c:axId val="33516272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8941215"/>
        <c:crosses val="autoZero"/>
        <c:crossBetween val="midCat"/>
      </c:valAx>
      <c:valAx>
        <c:axId val="2128941215"/>
        <c:scaling>
          <c:orientation val="minMax"/>
          <c:max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5162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165100</xdr:colOff>
      <xdr:row>0</xdr:row>
      <xdr:rowOff>177800</xdr:rowOff>
    </xdr:from>
    <xdr:to>
      <xdr:col>4</xdr:col>
      <xdr:colOff>279400</xdr:colOff>
      <xdr:row>13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5BFD2B6-B1FA-6B4F-BD9F-893EDF5317DA}"/>
            </a:ext>
          </a:extLst>
        </xdr:cNvPr>
        <xdr:cNvSpPr txBox="1"/>
      </xdr:nvSpPr>
      <xdr:spPr>
        <a:xfrm>
          <a:off x="165100" y="177800"/>
          <a:ext cx="3416300" cy="2616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Supplementary materials for 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CHAPTER 6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of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Biology and Conservation of Animal Populations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by John A. Vucetich</a:t>
          </a:r>
        </a:p>
        <a:p>
          <a:pPr algn="ctr"/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information in this file is referred to in the Word document entitled, "Chapter 6 Suppl Matls.docx"</a:t>
          </a: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/>
            <a:t>This</a:t>
          </a:r>
          <a:r>
            <a:rPr lang="en-US" sz="1100" baseline="0"/>
            <a:t> file is a "blank template" upon which you can add work. A completed version of this file is called "Chapter 6 Suppl Matls completed.xlsx"</a:t>
          </a:r>
        </a:p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300872</xdr:colOff>
      <xdr:row>3</xdr:row>
      <xdr:rowOff>113122</xdr:rowOff>
    </xdr:from>
    <xdr:to>
      <xdr:col>9</xdr:col>
      <xdr:colOff>224672</xdr:colOff>
      <xdr:row>14</xdr:row>
      <xdr:rowOff>87722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55FE76D-1ED7-A549-A647-FFA4C9FC1B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460736</xdr:colOff>
      <xdr:row>2</xdr:row>
      <xdr:rowOff>153184</xdr:rowOff>
    </xdr:from>
    <xdr:to>
      <xdr:col>16</xdr:col>
      <xdr:colOff>250596</xdr:colOff>
      <xdr:row>13</xdr:row>
      <xdr:rowOff>169419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38A33FC-7D28-324B-B6CB-35CEFF73BE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1</xdr:row>
      <xdr:rowOff>222250</xdr:rowOff>
    </xdr:from>
    <xdr:to>
      <xdr:col>16</xdr:col>
      <xdr:colOff>647700</xdr:colOff>
      <xdr:row>20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4FBC43-3DF2-0843-B467-F2B4503A06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1</xdr:row>
      <xdr:rowOff>222250</xdr:rowOff>
    </xdr:from>
    <xdr:to>
      <xdr:col>16</xdr:col>
      <xdr:colOff>647700</xdr:colOff>
      <xdr:row>20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65B80C6-700B-5D42-88F4-10B241F03F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266700</xdr:colOff>
      <xdr:row>0</xdr:row>
      <xdr:rowOff>0</xdr:rowOff>
    </xdr:from>
    <xdr:to>
      <xdr:col>19</xdr:col>
      <xdr:colOff>431800</xdr:colOff>
      <xdr:row>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EE2B912-586C-4748-AA71-BCA2A5420D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FA734-E441-3A4A-B2C8-F1AF6FC972DA}">
  <dimension ref="A1"/>
  <sheetViews>
    <sheetView tabSelected="1" workbookViewId="0">
      <selection activeCell="F6" sqref="F6"/>
    </sheetView>
  </sheetViews>
  <sheetFormatPr baseColWidth="10" defaultRowHeight="16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E240F-B1A4-BE45-A2B5-30E6262B77C1}">
  <dimension ref="A1:F31"/>
  <sheetViews>
    <sheetView zoomScale="150" zoomScaleNormal="150" workbookViewId="0">
      <selection activeCell="D2" sqref="D2"/>
    </sheetView>
  </sheetViews>
  <sheetFormatPr baseColWidth="10" defaultRowHeight="16" x14ac:dyDescent="0.2"/>
  <cols>
    <col min="1" max="1" width="17.5" customWidth="1"/>
    <col min="2" max="2" width="18" customWidth="1"/>
    <col min="3" max="3" width="14.1640625" customWidth="1"/>
    <col min="5" max="5" width="13.1640625" style="4" customWidth="1"/>
  </cols>
  <sheetData>
    <row r="1" spans="1:5" ht="25" customHeight="1" x14ac:dyDescent="0.2">
      <c r="A1" s="7" t="s">
        <v>6</v>
      </c>
      <c r="B1" s="12">
        <v>0.01</v>
      </c>
    </row>
    <row r="2" spans="1:5" ht="60" customHeight="1" x14ac:dyDescent="0.2">
      <c r="A2" s="7" t="s">
        <v>7</v>
      </c>
      <c r="B2" s="12">
        <v>0.3</v>
      </c>
    </row>
    <row r="4" spans="1:5" ht="69" customHeight="1" x14ac:dyDescent="0.2">
      <c r="A4" s="4" t="s">
        <v>0</v>
      </c>
      <c r="B4" s="2" t="s">
        <v>2</v>
      </c>
      <c r="C4" s="2" t="s">
        <v>4</v>
      </c>
      <c r="D4" s="2" t="s">
        <v>3</v>
      </c>
      <c r="E4" s="2" t="s">
        <v>5</v>
      </c>
    </row>
    <row r="5" spans="1:5" x14ac:dyDescent="0.2">
      <c r="A5" s="4">
        <v>0</v>
      </c>
      <c r="B5" s="4"/>
      <c r="C5" s="6"/>
      <c r="D5" s="6"/>
      <c r="E5" s="13">
        <v>25</v>
      </c>
    </row>
    <row r="6" spans="1:5" x14ac:dyDescent="0.2">
      <c r="A6" s="4">
        <v>1</v>
      </c>
      <c r="B6" s="4"/>
      <c r="C6" s="6"/>
      <c r="D6" s="6"/>
      <c r="E6" s="8"/>
    </row>
    <row r="7" spans="1:5" x14ac:dyDescent="0.2">
      <c r="A7" s="4">
        <v>2</v>
      </c>
      <c r="B7" s="4"/>
      <c r="C7" s="6"/>
      <c r="D7" s="6"/>
      <c r="E7" s="8"/>
    </row>
    <row r="8" spans="1:5" x14ac:dyDescent="0.2">
      <c r="A8" s="4">
        <v>3</v>
      </c>
      <c r="B8" s="4"/>
      <c r="C8" s="6"/>
      <c r="D8" s="6"/>
      <c r="E8" s="8"/>
    </row>
    <row r="9" spans="1:5" x14ac:dyDescent="0.2">
      <c r="A9" s="4">
        <v>4</v>
      </c>
      <c r="B9" s="4"/>
      <c r="C9" s="6"/>
      <c r="D9" s="6"/>
      <c r="E9" s="8"/>
    </row>
    <row r="10" spans="1:5" x14ac:dyDescent="0.2">
      <c r="A10" s="4">
        <v>5</v>
      </c>
      <c r="B10" s="4"/>
      <c r="C10" s="6"/>
      <c r="D10" s="6"/>
      <c r="E10" s="8"/>
    </row>
    <row r="11" spans="1:5" x14ac:dyDescent="0.2">
      <c r="A11" s="4">
        <v>6</v>
      </c>
      <c r="B11" s="4"/>
      <c r="C11" s="6"/>
      <c r="D11" s="6"/>
      <c r="E11" s="8"/>
    </row>
    <row r="12" spans="1:5" x14ac:dyDescent="0.2">
      <c r="A12" s="4">
        <v>7</v>
      </c>
      <c r="B12" s="4"/>
      <c r="C12" s="6"/>
      <c r="D12" s="6"/>
      <c r="E12" s="8"/>
    </row>
    <row r="13" spans="1:5" x14ac:dyDescent="0.2">
      <c r="A13" s="4">
        <v>8</v>
      </c>
      <c r="B13" s="4"/>
      <c r="C13" s="6"/>
      <c r="D13" s="6"/>
      <c r="E13" s="8"/>
    </row>
    <row r="14" spans="1:5" x14ac:dyDescent="0.2">
      <c r="A14" s="4">
        <v>9</v>
      </c>
      <c r="B14" s="4"/>
      <c r="C14" s="6"/>
      <c r="D14" s="6"/>
      <c r="E14" s="8"/>
    </row>
    <row r="15" spans="1:5" x14ac:dyDescent="0.2">
      <c r="A15" s="4">
        <v>10</v>
      </c>
      <c r="B15" s="4"/>
      <c r="C15" s="6"/>
      <c r="D15" s="6"/>
      <c r="E15" s="8"/>
    </row>
    <row r="20" spans="1:6" x14ac:dyDescent="0.2">
      <c r="A20" s="4"/>
      <c r="B20" s="4"/>
      <c r="C20" s="4"/>
      <c r="D20" s="4"/>
      <c r="F20" s="4"/>
    </row>
    <row r="21" spans="1:6" x14ac:dyDescent="0.2">
      <c r="A21" s="4"/>
      <c r="B21" s="4"/>
      <c r="C21" s="4"/>
      <c r="D21" s="4"/>
      <c r="F21" s="4"/>
    </row>
    <row r="22" spans="1:6" x14ac:dyDescent="0.2">
      <c r="A22" s="4"/>
      <c r="B22" s="5"/>
      <c r="C22" s="5"/>
      <c r="D22" s="5"/>
      <c r="E22" s="5"/>
      <c r="F22" s="5"/>
    </row>
    <row r="23" spans="1:6" x14ac:dyDescent="0.2">
      <c r="A23" s="4"/>
      <c r="B23" s="5"/>
      <c r="C23" s="5"/>
      <c r="D23" s="5"/>
      <c r="E23" s="5"/>
      <c r="F23" s="5"/>
    </row>
    <row r="24" spans="1:6" x14ac:dyDescent="0.2">
      <c r="A24" s="4"/>
      <c r="B24" s="5"/>
      <c r="C24" s="5"/>
      <c r="D24" s="5"/>
      <c r="E24" s="5"/>
      <c r="F24" s="5"/>
    </row>
    <row r="25" spans="1:6" x14ac:dyDescent="0.2">
      <c r="A25" s="4"/>
      <c r="B25" s="5"/>
      <c r="C25" s="5"/>
      <c r="D25" s="5"/>
      <c r="E25" s="5"/>
      <c r="F25" s="5"/>
    </row>
    <row r="26" spans="1:6" x14ac:dyDescent="0.2">
      <c r="A26" s="4"/>
      <c r="B26" s="5"/>
      <c r="C26" s="5"/>
      <c r="D26" s="5"/>
      <c r="E26" s="5"/>
      <c r="F26" s="5"/>
    </row>
    <row r="27" spans="1:6" x14ac:dyDescent="0.2">
      <c r="A27" s="4"/>
      <c r="B27" s="5"/>
      <c r="C27" s="5"/>
      <c r="D27" s="5"/>
      <c r="E27" s="5"/>
      <c r="F27" s="5"/>
    </row>
    <row r="28" spans="1:6" x14ac:dyDescent="0.2">
      <c r="A28" s="4"/>
      <c r="B28" s="5"/>
      <c r="C28" s="5"/>
      <c r="D28" s="5"/>
      <c r="E28" s="5"/>
      <c r="F28" s="5"/>
    </row>
    <row r="29" spans="1:6" x14ac:dyDescent="0.2">
      <c r="A29" s="4"/>
      <c r="B29" s="5"/>
      <c r="C29" s="5"/>
      <c r="D29" s="5"/>
      <c r="E29" s="5"/>
      <c r="F29" s="5"/>
    </row>
    <row r="30" spans="1:6" x14ac:dyDescent="0.2">
      <c r="A30" s="4"/>
      <c r="B30" s="5"/>
      <c r="C30" s="5"/>
      <c r="D30" s="5"/>
      <c r="E30" s="5"/>
      <c r="F30" s="5"/>
    </row>
    <row r="31" spans="1:6" x14ac:dyDescent="0.2">
      <c r="A31" s="4"/>
      <c r="B31" s="5"/>
      <c r="C31" s="5"/>
      <c r="D31" s="5"/>
      <c r="E31" s="5"/>
      <c r="F31" s="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89628-0681-7144-89F8-E09C520646A9}">
  <dimension ref="A1:K15"/>
  <sheetViews>
    <sheetView zoomScale="120" zoomScaleNormal="120" workbookViewId="0">
      <selection activeCell="G20" sqref="G20"/>
    </sheetView>
  </sheetViews>
  <sheetFormatPr baseColWidth="10" defaultRowHeight="16" x14ac:dyDescent="0.2"/>
  <cols>
    <col min="1" max="1" width="17.5" customWidth="1"/>
    <col min="2" max="4" width="6.6640625" customWidth="1"/>
    <col min="5" max="5" width="6.6640625" style="4" customWidth="1"/>
    <col min="6" max="11" width="6.6640625" customWidth="1"/>
  </cols>
  <sheetData>
    <row r="1" spans="1:11" ht="25" customHeight="1" x14ac:dyDescent="0.2">
      <c r="A1" s="7" t="s">
        <v>6</v>
      </c>
      <c r="B1" s="12">
        <v>0.01</v>
      </c>
    </row>
    <row r="2" spans="1:11" ht="60" customHeight="1" x14ac:dyDescent="0.2">
      <c r="A2" s="7" t="s">
        <v>7</v>
      </c>
      <c r="B2" s="12">
        <v>0.3</v>
      </c>
    </row>
    <row r="3" spans="1:11" ht="40" customHeight="1" x14ac:dyDescent="0.2">
      <c r="B3" s="20" t="s">
        <v>18</v>
      </c>
      <c r="C3" s="20"/>
      <c r="D3" s="20"/>
      <c r="E3" s="20"/>
      <c r="F3" s="20"/>
      <c r="G3" s="20"/>
      <c r="H3" s="20"/>
      <c r="I3" s="20"/>
      <c r="J3" s="20"/>
      <c r="K3" s="20"/>
    </row>
    <row r="4" spans="1:11" ht="33" customHeight="1" x14ac:dyDescent="0.2">
      <c r="A4" s="9" t="s">
        <v>0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  <c r="G4" s="9" t="s">
        <v>13</v>
      </c>
      <c r="H4" s="9" t="s">
        <v>14</v>
      </c>
      <c r="I4" s="9" t="s">
        <v>15</v>
      </c>
      <c r="J4" s="9" t="s">
        <v>16</v>
      </c>
      <c r="K4" s="9" t="s">
        <v>17</v>
      </c>
    </row>
    <row r="5" spans="1:11" x14ac:dyDescent="0.2">
      <c r="A5" s="4">
        <v>0</v>
      </c>
      <c r="B5" s="14">
        <v>25</v>
      </c>
      <c r="C5" s="14">
        <v>25</v>
      </c>
      <c r="D5" s="14">
        <v>25</v>
      </c>
      <c r="E5" s="14">
        <v>25</v>
      </c>
      <c r="F5" s="14">
        <v>25</v>
      </c>
      <c r="G5" s="14">
        <v>25</v>
      </c>
      <c r="H5" s="14">
        <v>25</v>
      </c>
      <c r="I5" s="14">
        <v>25</v>
      </c>
      <c r="J5" s="14">
        <v>25</v>
      </c>
      <c r="K5" s="14">
        <v>25</v>
      </c>
    </row>
    <row r="6" spans="1:11" x14ac:dyDescent="0.2">
      <c r="A6" s="4">
        <v>1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x14ac:dyDescent="0.2">
      <c r="A7" s="4">
        <v>2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x14ac:dyDescent="0.2">
      <c r="A8" s="4">
        <v>3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x14ac:dyDescent="0.2">
      <c r="A9" s="4">
        <v>4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x14ac:dyDescent="0.2">
      <c r="A10" s="4">
        <v>5</v>
      </c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1" x14ac:dyDescent="0.2">
      <c r="A11" s="4">
        <v>6</v>
      </c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x14ac:dyDescent="0.2">
      <c r="A12" s="4">
        <v>7</v>
      </c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1" x14ac:dyDescent="0.2">
      <c r="A13" s="4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x14ac:dyDescent="0.2">
      <c r="A14" s="4">
        <v>9</v>
      </c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pans="1:11" x14ac:dyDescent="0.2">
      <c r="A15" s="4">
        <v>10</v>
      </c>
      <c r="B15" s="8"/>
      <c r="C15" s="8"/>
      <c r="D15" s="8"/>
      <c r="E15" s="8"/>
      <c r="F15" s="8"/>
      <c r="G15" s="8"/>
      <c r="H15" s="8"/>
      <c r="I15" s="8"/>
      <c r="J15" s="8"/>
      <c r="K15" s="8"/>
    </row>
  </sheetData>
  <mergeCells count="1">
    <mergeCell ref="B3:K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B41A7-6E55-144D-8ECA-C47831DFD09E}">
  <dimension ref="A1:K36"/>
  <sheetViews>
    <sheetView zoomScale="120" zoomScaleNormal="120" workbookViewId="0">
      <selection activeCell="K27" sqref="K27"/>
    </sheetView>
  </sheetViews>
  <sheetFormatPr baseColWidth="10" defaultRowHeight="16" x14ac:dyDescent="0.2"/>
  <cols>
    <col min="1" max="1" width="17.6640625" customWidth="1"/>
    <col min="2" max="11" width="6.33203125" customWidth="1"/>
  </cols>
  <sheetData>
    <row r="1" spans="1:11" ht="17" x14ac:dyDescent="0.2">
      <c r="A1" s="7" t="s">
        <v>6</v>
      </c>
      <c r="B1" s="12">
        <v>0</v>
      </c>
      <c r="E1" s="4"/>
    </row>
    <row r="2" spans="1:11" ht="22" customHeight="1" x14ac:dyDescent="0.2">
      <c r="A2" s="7" t="s">
        <v>47</v>
      </c>
      <c r="B2" s="12">
        <v>0.3</v>
      </c>
      <c r="E2" s="4"/>
    </row>
    <row r="3" spans="1:11" ht="17" x14ac:dyDescent="0.2">
      <c r="A3" s="7" t="s">
        <v>19</v>
      </c>
      <c r="B3" s="12">
        <v>2</v>
      </c>
      <c r="E3" s="4"/>
    </row>
    <row r="4" spans="1:11" ht="16" customHeight="1" x14ac:dyDescent="0.2">
      <c r="A4" s="7"/>
      <c r="B4" s="12"/>
    </row>
    <row r="5" spans="1:11" ht="16" customHeight="1" x14ac:dyDescent="0.2"/>
    <row r="6" spans="1:11" x14ac:dyDescent="0.2">
      <c r="A6" s="9" t="s">
        <v>0</v>
      </c>
      <c r="B6" s="9" t="s">
        <v>8</v>
      </c>
      <c r="C6" s="9" t="s">
        <v>9</v>
      </c>
      <c r="D6" s="9" t="s">
        <v>10</v>
      </c>
      <c r="E6" s="9" t="s">
        <v>11</v>
      </c>
      <c r="F6" s="9" t="s">
        <v>12</v>
      </c>
      <c r="G6" s="9" t="s">
        <v>13</v>
      </c>
      <c r="H6" s="9" t="s">
        <v>14</v>
      </c>
      <c r="I6" s="9" t="s">
        <v>15</v>
      </c>
      <c r="J6" s="9" t="s">
        <v>16</v>
      </c>
      <c r="K6" s="9" t="s">
        <v>17</v>
      </c>
    </row>
    <row r="7" spans="1:11" x14ac:dyDescent="0.2">
      <c r="A7" s="4">
        <v>0</v>
      </c>
      <c r="B7" s="14">
        <v>25</v>
      </c>
      <c r="C7" s="14">
        <v>25</v>
      </c>
      <c r="D7" s="14">
        <v>25</v>
      </c>
      <c r="E7" s="14">
        <v>25</v>
      </c>
      <c r="F7" s="14">
        <v>25</v>
      </c>
      <c r="G7" s="14">
        <v>25</v>
      </c>
      <c r="H7" s="14">
        <v>25</v>
      </c>
      <c r="I7" s="14">
        <v>25</v>
      </c>
      <c r="J7" s="14">
        <v>25</v>
      </c>
      <c r="K7" s="14">
        <v>25</v>
      </c>
    </row>
    <row r="8" spans="1:11" x14ac:dyDescent="0.2">
      <c r="A8" s="4">
        <v>1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x14ac:dyDescent="0.2">
      <c r="A9" s="4">
        <v>2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x14ac:dyDescent="0.2">
      <c r="A10" s="4">
        <v>3</v>
      </c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1" x14ac:dyDescent="0.2">
      <c r="A11" s="4">
        <v>4</v>
      </c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x14ac:dyDescent="0.2">
      <c r="A12" s="4">
        <v>5</v>
      </c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1" x14ac:dyDescent="0.2">
      <c r="A13" s="4">
        <v>6</v>
      </c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x14ac:dyDescent="0.2">
      <c r="A14" s="4">
        <v>7</v>
      </c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pans="1:11" x14ac:dyDescent="0.2">
      <c r="A15" s="4">
        <v>8</v>
      </c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1:11" x14ac:dyDescent="0.2">
      <c r="A16" s="4">
        <v>9</v>
      </c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x14ac:dyDescent="0.2">
      <c r="A17" s="4">
        <v>10</v>
      </c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x14ac:dyDescent="0.2">
      <c r="A18" s="4">
        <v>11</v>
      </c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x14ac:dyDescent="0.2">
      <c r="A19" s="4">
        <v>12</v>
      </c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x14ac:dyDescent="0.2">
      <c r="A20" s="4">
        <v>13</v>
      </c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x14ac:dyDescent="0.2">
      <c r="A21" s="4">
        <v>14</v>
      </c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 x14ac:dyDescent="0.2">
      <c r="A22" s="4">
        <v>15</v>
      </c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1" x14ac:dyDescent="0.2">
      <c r="A23" s="4">
        <v>16</v>
      </c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1:11" x14ac:dyDescent="0.2">
      <c r="A24" s="4">
        <v>17</v>
      </c>
      <c r="B24" s="8"/>
      <c r="C24" s="8"/>
      <c r="D24" s="8"/>
      <c r="E24" s="8"/>
      <c r="F24" s="8"/>
      <c r="G24" s="8"/>
      <c r="H24" s="8"/>
      <c r="I24" s="8"/>
      <c r="J24" s="8"/>
      <c r="K24" s="8"/>
    </row>
    <row r="25" spans="1:11" x14ac:dyDescent="0.2">
      <c r="A25" s="4">
        <v>18</v>
      </c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1:11" x14ac:dyDescent="0.2">
      <c r="A26" s="4">
        <v>19</v>
      </c>
      <c r="B26" s="8"/>
      <c r="C26" s="8"/>
      <c r="D26" s="8"/>
      <c r="E26" s="8"/>
      <c r="F26" s="8"/>
      <c r="G26" s="8"/>
      <c r="H26" s="8"/>
      <c r="I26" s="8"/>
      <c r="J26" s="8"/>
      <c r="K26" s="8"/>
    </row>
    <row r="27" spans="1:11" x14ac:dyDescent="0.2">
      <c r="A27" s="4">
        <v>20</v>
      </c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1" x14ac:dyDescent="0.2">
      <c r="A28" s="4">
        <v>21</v>
      </c>
      <c r="B28" s="8"/>
      <c r="C28" s="8"/>
      <c r="D28" s="8"/>
      <c r="E28" s="8"/>
      <c r="F28" s="8"/>
      <c r="G28" s="8"/>
      <c r="H28" s="8"/>
      <c r="I28" s="8"/>
      <c r="J28" s="8"/>
      <c r="K28" s="8"/>
    </row>
    <row r="29" spans="1:11" x14ac:dyDescent="0.2">
      <c r="A29" s="4">
        <v>22</v>
      </c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1:11" x14ac:dyDescent="0.2">
      <c r="A30" s="4">
        <v>23</v>
      </c>
      <c r="B30" s="8"/>
      <c r="C30" s="8"/>
      <c r="D30" s="8"/>
      <c r="E30" s="8"/>
      <c r="F30" s="8"/>
      <c r="G30" s="8"/>
      <c r="H30" s="8"/>
      <c r="I30" s="8"/>
      <c r="J30" s="8"/>
      <c r="K30" s="8"/>
    </row>
    <row r="31" spans="1:11" x14ac:dyDescent="0.2">
      <c r="A31" s="4">
        <v>24</v>
      </c>
      <c r="B31" s="8"/>
      <c r="C31" s="8"/>
      <c r="D31" s="8"/>
      <c r="E31" s="8"/>
      <c r="F31" s="8"/>
      <c r="G31" s="8"/>
      <c r="H31" s="8"/>
      <c r="I31" s="8"/>
      <c r="J31" s="8"/>
      <c r="K31" s="8"/>
    </row>
    <row r="32" spans="1:11" x14ac:dyDescent="0.2">
      <c r="A32" s="4">
        <v>25</v>
      </c>
      <c r="B32" s="8"/>
      <c r="C32" s="8"/>
      <c r="D32" s="8"/>
      <c r="E32" s="8"/>
      <c r="F32" s="8"/>
      <c r="G32" s="8"/>
      <c r="H32" s="8"/>
      <c r="I32" s="8"/>
      <c r="J32" s="8"/>
      <c r="K32" s="8"/>
    </row>
    <row r="34" spans="1:11" x14ac:dyDescent="0.2">
      <c r="A34" t="s">
        <v>20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</row>
    <row r="36" spans="1:11" x14ac:dyDescent="0.2">
      <c r="J36" s="11" t="s">
        <v>21</v>
      </c>
      <c r="K36" s="19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F45C5-4C9B-FA49-A859-8033B1544E72}">
  <dimension ref="A1:K36"/>
  <sheetViews>
    <sheetView workbookViewId="0">
      <selection activeCell="D25" sqref="D25"/>
    </sheetView>
  </sheetViews>
  <sheetFormatPr baseColWidth="10" defaultRowHeight="16" x14ac:dyDescent="0.2"/>
  <cols>
    <col min="1" max="1" width="17.6640625" customWidth="1"/>
    <col min="2" max="11" width="6.33203125" customWidth="1"/>
  </cols>
  <sheetData>
    <row r="1" spans="1:11" ht="17" x14ac:dyDescent="0.2">
      <c r="A1" s="7" t="s">
        <v>6</v>
      </c>
      <c r="B1" s="12">
        <v>0</v>
      </c>
      <c r="E1" s="4"/>
    </row>
    <row r="2" spans="1:11" ht="55" customHeight="1" x14ac:dyDescent="0.2">
      <c r="A2" s="7" t="s">
        <v>7</v>
      </c>
      <c r="B2" s="12">
        <v>0.3</v>
      </c>
      <c r="E2" s="4"/>
    </row>
    <row r="3" spans="1:11" ht="17" x14ac:dyDescent="0.2">
      <c r="A3" s="7" t="s">
        <v>19</v>
      </c>
      <c r="B3" s="12">
        <v>2</v>
      </c>
      <c r="E3" s="4"/>
    </row>
    <row r="4" spans="1:11" ht="16" customHeight="1" x14ac:dyDescent="0.2">
      <c r="A4" s="7" t="s">
        <v>22</v>
      </c>
      <c r="B4" s="12">
        <v>50</v>
      </c>
    </row>
    <row r="5" spans="1:11" ht="16" customHeight="1" x14ac:dyDescent="0.2"/>
    <row r="6" spans="1:11" x14ac:dyDescent="0.2">
      <c r="A6" s="9" t="s">
        <v>0</v>
      </c>
      <c r="B6" s="9" t="s">
        <v>8</v>
      </c>
      <c r="C6" s="9" t="s">
        <v>9</v>
      </c>
      <c r="D6" s="9" t="s">
        <v>10</v>
      </c>
      <c r="E6" s="9" t="s">
        <v>11</v>
      </c>
      <c r="F6" s="9" t="s">
        <v>12</v>
      </c>
      <c r="G6" s="9" t="s">
        <v>13</v>
      </c>
      <c r="H6" s="9" t="s">
        <v>14</v>
      </c>
      <c r="I6" s="9" t="s">
        <v>15</v>
      </c>
      <c r="J6" s="9" t="s">
        <v>16</v>
      </c>
      <c r="K6" s="9" t="s">
        <v>17</v>
      </c>
    </row>
    <row r="7" spans="1:11" x14ac:dyDescent="0.2">
      <c r="A7" s="4">
        <v>0</v>
      </c>
      <c r="B7" s="14">
        <v>25</v>
      </c>
      <c r="C7" s="14">
        <v>25</v>
      </c>
      <c r="D7" s="14">
        <v>25</v>
      </c>
      <c r="E7" s="14">
        <v>25</v>
      </c>
      <c r="F7" s="14">
        <v>25</v>
      </c>
      <c r="G7" s="14">
        <v>25</v>
      </c>
      <c r="H7" s="14">
        <v>25</v>
      </c>
      <c r="I7" s="14">
        <v>25</v>
      </c>
      <c r="J7" s="14">
        <v>25</v>
      </c>
      <c r="K7" s="14">
        <v>25</v>
      </c>
    </row>
    <row r="8" spans="1:11" x14ac:dyDescent="0.2">
      <c r="A8" s="4">
        <v>1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x14ac:dyDescent="0.2">
      <c r="A9" s="4">
        <v>2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x14ac:dyDescent="0.2">
      <c r="A10" s="4">
        <v>3</v>
      </c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1" x14ac:dyDescent="0.2">
      <c r="A11" s="4">
        <v>4</v>
      </c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x14ac:dyDescent="0.2">
      <c r="A12" s="4">
        <v>5</v>
      </c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1" x14ac:dyDescent="0.2">
      <c r="A13" s="4">
        <v>6</v>
      </c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x14ac:dyDescent="0.2">
      <c r="A14" s="4">
        <v>7</v>
      </c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pans="1:11" x14ac:dyDescent="0.2">
      <c r="A15" s="4">
        <v>8</v>
      </c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1:11" x14ac:dyDescent="0.2">
      <c r="A16" s="4">
        <v>9</v>
      </c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x14ac:dyDescent="0.2">
      <c r="A17" s="4">
        <v>10</v>
      </c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x14ac:dyDescent="0.2">
      <c r="A18" s="4">
        <v>11</v>
      </c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x14ac:dyDescent="0.2">
      <c r="A19" s="4">
        <v>12</v>
      </c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x14ac:dyDescent="0.2">
      <c r="A20" s="4">
        <v>13</v>
      </c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x14ac:dyDescent="0.2">
      <c r="A21" s="4">
        <v>14</v>
      </c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 x14ac:dyDescent="0.2">
      <c r="A22" s="4">
        <v>15</v>
      </c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1" x14ac:dyDescent="0.2">
      <c r="A23" s="4">
        <v>16</v>
      </c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1:11" x14ac:dyDescent="0.2">
      <c r="A24" s="4">
        <v>17</v>
      </c>
      <c r="B24" s="8"/>
      <c r="C24" s="8"/>
      <c r="D24" s="8"/>
      <c r="E24" s="8"/>
      <c r="F24" s="8"/>
      <c r="G24" s="8"/>
      <c r="H24" s="8"/>
      <c r="I24" s="8"/>
      <c r="J24" s="8"/>
      <c r="K24" s="8"/>
    </row>
    <row r="25" spans="1:11" x14ac:dyDescent="0.2">
      <c r="A25" s="4">
        <v>18</v>
      </c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1:11" x14ac:dyDescent="0.2">
      <c r="A26" s="4">
        <v>19</v>
      </c>
      <c r="B26" s="8"/>
      <c r="C26" s="8"/>
      <c r="D26" s="8"/>
      <c r="E26" s="8"/>
      <c r="F26" s="8"/>
      <c r="G26" s="8"/>
      <c r="H26" s="8"/>
      <c r="I26" s="8"/>
      <c r="J26" s="8"/>
      <c r="K26" s="8"/>
    </row>
    <row r="27" spans="1:11" x14ac:dyDescent="0.2">
      <c r="A27" s="4">
        <v>20</v>
      </c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1" x14ac:dyDescent="0.2">
      <c r="A28" s="4">
        <v>21</v>
      </c>
      <c r="B28" s="8"/>
      <c r="C28" s="8"/>
      <c r="D28" s="8"/>
      <c r="E28" s="8"/>
      <c r="F28" s="8"/>
      <c r="G28" s="8"/>
      <c r="H28" s="8"/>
      <c r="I28" s="8"/>
      <c r="J28" s="8"/>
      <c r="K28" s="8"/>
    </row>
    <row r="29" spans="1:11" x14ac:dyDescent="0.2">
      <c r="A29" s="4">
        <v>22</v>
      </c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1:11" x14ac:dyDescent="0.2">
      <c r="A30" s="4">
        <v>23</v>
      </c>
      <c r="B30" s="8"/>
      <c r="C30" s="8"/>
      <c r="D30" s="8"/>
      <c r="E30" s="8"/>
      <c r="F30" s="8"/>
      <c r="G30" s="8"/>
      <c r="H30" s="8"/>
      <c r="I30" s="8"/>
      <c r="J30" s="8"/>
      <c r="K30" s="8"/>
    </row>
    <row r="31" spans="1:11" x14ac:dyDescent="0.2">
      <c r="A31" s="4">
        <v>24</v>
      </c>
      <c r="B31" s="8"/>
      <c r="C31" s="8"/>
      <c r="D31" s="8"/>
      <c r="E31" s="8"/>
      <c r="F31" s="8"/>
      <c r="G31" s="8"/>
      <c r="H31" s="8"/>
      <c r="I31" s="8"/>
      <c r="J31" s="8"/>
      <c r="K31" s="8"/>
    </row>
    <row r="32" spans="1:11" x14ac:dyDescent="0.2">
      <c r="A32" s="4">
        <v>25</v>
      </c>
      <c r="B32" s="8"/>
      <c r="C32" s="8"/>
      <c r="D32" s="8"/>
      <c r="E32" s="8"/>
      <c r="F32" s="8"/>
      <c r="G32" s="8"/>
      <c r="H32" s="8"/>
      <c r="I32" s="8"/>
      <c r="J32" s="8"/>
      <c r="K32" s="8"/>
    </row>
    <row r="34" spans="1:11" x14ac:dyDescent="0.2">
      <c r="A34" t="s">
        <v>20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</row>
    <row r="36" spans="1:11" x14ac:dyDescent="0.2">
      <c r="J36" s="11" t="s">
        <v>21</v>
      </c>
      <c r="K36" s="3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625B0-4D48-7E46-8A84-CC28800E98EF}">
  <dimension ref="A1:CW114"/>
  <sheetViews>
    <sheetView workbookViewId="0">
      <selection activeCell="K38" sqref="K38"/>
    </sheetView>
  </sheetViews>
  <sheetFormatPr baseColWidth="10" defaultRowHeight="16" x14ac:dyDescent="0.2"/>
  <cols>
    <col min="1" max="1" width="16.33203125" customWidth="1"/>
    <col min="2" max="2" width="15" customWidth="1"/>
    <col min="3" max="18" width="7.1640625" customWidth="1"/>
    <col min="19" max="26" width="7.33203125" customWidth="1"/>
    <col min="27" max="37" width="6.1640625" customWidth="1"/>
    <col min="38" max="38" width="7.83203125" customWidth="1"/>
    <col min="39" max="46" width="8.33203125" customWidth="1"/>
    <col min="47" max="64" width="7.5" customWidth="1"/>
    <col min="65" max="79" width="7.33203125" customWidth="1"/>
    <col min="80" max="88" width="6.33203125" customWidth="1"/>
    <col min="89" max="101" width="5.83203125" customWidth="1"/>
  </cols>
  <sheetData>
    <row r="1" spans="1:101" ht="19" customHeight="1" x14ac:dyDescent="0.2">
      <c r="A1" s="7" t="s">
        <v>6</v>
      </c>
      <c r="B1" s="15">
        <v>0.03</v>
      </c>
      <c r="D1" s="17"/>
      <c r="E1" s="27" t="s">
        <v>45</v>
      </c>
      <c r="F1" s="27"/>
      <c r="H1" s="21" t="s">
        <v>44</v>
      </c>
      <c r="I1" s="21"/>
      <c r="P1" s="12"/>
    </row>
    <row r="2" spans="1:101" ht="20" customHeight="1" thickBot="1" x14ac:dyDescent="0.25">
      <c r="A2" s="7" t="s">
        <v>43</v>
      </c>
      <c r="B2" s="15">
        <v>0.2</v>
      </c>
      <c r="E2" s="27"/>
      <c r="F2" s="27"/>
      <c r="H2" s="22"/>
      <c r="I2" s="22"/>
      <c r="P2" s="12"/>
    </row>
    <row r="3" spans="1:101" ht="18" thickBot="1" x14ac:dyDescent="0.25">
      <c r="A3" s="7" t="s">
        <v>19</v>
      </c>
      <c r="B3" s="15">
        <v>2</v>
      </c>
      <c r="E3" s="27"/>
      <c r="F3" s="27"/>
      <c r="H3" s="16"/>
      <c r="I3" s="16"/>
      <c r="P3" s="12"/>
    </row>
    <row r="4" spans="1:101" ht="18" thickBot="1" x14ac:dyDescent="0.25">
      <c r="A4" s="7" t="s">
        <v>22</v>
      </c>
      <c r="B4" s="15">
        <v>100</v>
      </c>
      <c r="E4" s="27"/>
      <c r="F4" s="27"/>
      <c r="H4" s="16"/>
      <c r="I4" s="16"/>
      <c r="J4" s="25" t="s">
        <v>46</v>
      </c>
      <c r="K4" s="26"/>
      <c r="P4" s="12"/>
    </row>
    <row r="5" spans="1:101" ht="18" customHeight="1" thickBot="1" x14ac:dyDescent="0.25">
      <c r="A5" s="7" t="s">
        <v>23</v>
      </c>
      <c r="B5" s="15">
        <v>60</v>
      </c>
      <c r="E5" s="27"/>
      <c r="F5" s="27"/>
      <c r="H5" s="16"/>
      <c r="I5" s="16"/>
      <c r="J5" s="25"/>
      <c r="K5" s="26"/>
      <c r="P5" s="12"/>
    </row>
    <row r="6" spans="1:101" ht="17" thickBot="1" x14ac:dyDescent="0.25">
      <c r="A6" s="7"/>
      <c r="B6" s="12"/>
      <c r="H6" s="16"/>
      <c r="I6" s="16"/>
      <c r="J6" s="25"/>
      <c r="K6" s="26"/>
      <c r="P6" s="12"/>
    </row>
    <row r="7" spans="1:101" ht="17" thickBot="1" x14ac:dyDescent="0.25">
      <c r="A7" s="7"/>
      <c r="B7" s="12"/>
      <c r="H7" s="16"/>
      <c r="I7" s="16"/>
      <c r="J7" s="23"/>
      <c r="K7" s="24"/>
      <c r="P7" s="12"/>
    </row>
    <row r="9" spans="1:101" x14ac:dyDescent="0.2">
      <c r="A9" s="9" t="s">
        <v>0</v>
      </c>
      <c r="B9" s="9" t="s">
        <v>8</v>
      </c>
      <c r="C9" s="9" t="s">
        <v>9</v>
      </c>
      <c r="D9" s="9" t="s">
        <v>10</v>
      </c>
      <c r="E9" s="9" t="s">
        <v>11</v>
      </c>
      <c r="F9" s="9" t="s">
        <v>12</v>
      </c>
      <c r="G9" s="9" t="s">
        <v>13</v>
      </c>
      <c r="H9" s="9" t="s">
        <v>14</v>
      </c>
      <c r="I9" s="9" t="s">
        <v>15</v>
      </c>
      <c r="J9" s="9" t="s">
        <v>16</v>
      </c>
      <c r="K9" s="9" t="s">
        <v>17</v>
      </c>
      <c r="L9" s="4" t="s">
        <v>24</v>
      </c>
      <c r="M9" s="4" t="s">
        <v>25</v>
      </c>
      <c r="N9" s="4" t="s">
        <v>26</v>
      </c>
      <c r="O9" s="4" t="s">
        <v>1</v>
      </c>
      <c r="P9" s="4" t="s">
        <v>27</v>
      </c>
      <c r="Q9" s="4" t="s">
        <v>28</v>
      </c>
      <c r="R9" s="4" t="s">
        <v>29</v>
      </c>
      <c r="S9" s="4" t="s">
        <v>30</v>
      </c>
      <c r="T9" s="4" t="s">
        <v>31</v>
      </c>
      <c r="U9" s="4" t="s">
        <v>32</v>
      </c>
      <c r="V9" s="4" t="s">
        <v>33</v>
      </c>
      <c r="W9" s="4" t="s">
        <v>34</v>
      </c>
      <c r="X9" s="4" t="s">
        <v>35</v>
      </c>
      <c r="Y9" s="4" t="s">
        <v>36</v>
      </c>
      <c r="Z9" s="4" t="s">
        <v>37</v>
      </c>
      <c r="AA9" s="4" t="s">
        <v>38</v>
      </c>
      <c r="AB9" s="4" t="s">
        <v>39</v>
      </c>
      <c r="AC9" s="4" t="s">
        <v>40</v>
      </c>
      <c r="AD9" s="4" t="s">
        <v>41</v>
      </c>
      <c r="AE9" s="4" t="s">
        <v>42</v>
      </c>
    </row>
    <row r="10" spans="1:101" x14ac:dyDescent="0.2">
      <c r="A10" s="4">
        <v>0</v>
      </c>
      <c r="B10" s="14">
        <f>$B$5</f>
        <v>60</v>
      </c>
      <c r="C10" s="14">
        <f t="shared" ref="C10:BO10" si="0">$B$5</f>
        <v>60</v>
      </c>
      <c r="D10" s="14">
        <f t="shared" si="0"/>
        <v>60</v>
      </c>
      <c r="E10" s="14">
        <f t="shared" si="0"/>
        <v>60</v>
      </c>
      <c r="F10" s="14">
        <f t="shared" si="0"/>
        <v>60</v>
      </c>
      <c r="G10" s="14">
        <f t="shared" si="0"/>
        <v>60</v>
      </c>
      <c r="H10" s="14">
        <f t="shared" si="0"/>
        <v>60</v>
      </c>
      <c r="I10" s="14">
        <f t="shared" si="0"/>
        <v>60</v>
      </c>
      <c r="J10" s="14">
        <f t="shared" si="0"/>
        <v>60</v>
      </c>
      <c r="K10" s="14">
        <f t="shared" si="0"/>
        <v>60</v>
      </c>
      <c r="L10" s="14">
        <f t="shared" si="0"/>
        <v>60</v>
      </c>
      <c r="M10" s="14">
        <f t="shared" si="0"/>
        <v>60</v>
      </c>
      <c r="N10" s="14">
        <f t="shared" si="0"/>
        <v>60</v>
      </c>
      <c r="O10" s="14">
        <f t="shared" si="0"/>
        <v>60</v>
      </c>
      <c r="P10" s="14">
        <f t="shared" si="0"/>
        <v>60</v>
      </c>
      <c r="Q10" s="14">
        <f t="shared" si="0"/>
        <v>60</v>
      </c>
      <c r="R10" s="14">
        <f t="shared" si="0"/>
        <v>60</v>
      </c>
      <c r="S10" s="14">
        <f t="shared" si="0"/>
        <v>60</v>
      </c>
      <c r="T10" s="14">
        <f t="shared" si="0"/>
        <v>60</v>
      </c>
      <c r="U10" s="14">
        <f t="shared" si="0"/>
        <v>60</v>
      </c>
      <c r="V10" s="14">
        <f t="shared" si="0"/>
        <v>60</v>
      </c>
      <c r="W10" s="14">
        <f t="shared" si="0"/>
        <v>60</v>
      </c>
      <c r="X10" s="14">
        <f t="shared" si="0"/>
        <v>60</v>
      </c>
      <c r="Y10" s="14">
        <f t="shared" si="0"/>
        <v>60</v>
      </c>
      <c r="Z10" s="14">
        <f t="shared" si="0"/>
        <v>60</v>
      </c>
      <c r="AA10" s="14">
        <f t="shared" si="0"/>
        <v>60</v>
      </c>
      <c r="AB10" s="14">
        <f t="shared" si="0"/>
        <v>60</v>
      </c>
      <c r="AC10" s="14">
        <f t="shared" si="0"/>
        <v>60</v>
      </c>
      <c r="AD10" s="14">
        <f t="shared" si="0"/>
        <v>60</v>
      </c>
      <c r="AE10" s="14">
        <f t="shared" si="0"/>
        <v>60</v>
      </c>
      <c r="AF10" s="14">
        <f t="shared" si="0"/>
        <v>60</v>
      </c>
      <c r="AG10" s="14">
        <f t="shared" si="0"/>
        <v>60</v>
      </c>
      <c r="AH10" s="14">
        <f t="shared" si="0"/>
        <v>60</v>
      </c>
      <c r="AI10" s="14">
        <f t="shared" si="0"/>
        <v>60</v>
      </c>
      <c r="AJ10" s="14">
        <f t="shared" si="0"/>
        <v>60</v>
      </c>
      <c r="AK10" s="14">
        <f t="shared" si="0"/>
        <v>60</v>
      </c>
      <c r="AL10" s="14">
        <f t="shared" si="0"/>
        <v>60</v>
      </c>
      <c r="AM10" s="14">
        <f t="shared" si="0"/>
        <v>60</v>
      </c>
      <c r="AN10" s="14">
        <f t="shared" si="0"/>
        <v>60</v>
      </c>
      <c r="AO10" s="14">
        <f t="shared" si="0"/>
        <v>60</v>
      </c>
      <c r="AP10" s="14">
        <f t="shared" si="0"/>
        <v>60</v>
      </c>
      <c r="AQ10" s="14">
        <f t="shared" si="0"/>
        <v>60</v>
      </c>
      <c r="AR10" s="14">
        <f t="shared" si="0"/>
        <v>60</v>
      </c>
      <c r="AS10" s="14">
        <f t="shared" si="0"/>
        <v>60</v>
      </c>
      <c r="AT10" s="14">
        <f t="shared" si="0"/>
        <v>60</v>
      </c>
      <c r="AU10" s="14">
        <f t="shared" si="0"/>
        <v>60</v>
      </c>
      <c r="AV10" s="14">
        <f t="shared" si="0"/>
        <v>60</v>
      </c>
      <c r="AW10" s="14">
        <f t="shared" si="0"/>
        <v>60</v>
      </c>
      <c r="AX10" s="14">
        <f t="shared" si="0"/>
        <v>60</v>
      </c>
      <c r="AY10" s="14">
        <f t="shared" si="0"/>
        <v>60</v>
      </c>
      <c r="AZ10" s="14">
        <f t="shared" si="0"/>
        <v>60</v>
      </c>
      <c r="BA10" s="14">
        <f t="shared" si="0"/>
        <v>60</v>
      </c>
      <c r="BB10" s="14">
        <f t="shared" si="0"/>
        <v>60</v>
      </c>
      <c r="BC10" s="14">
        <f t="shared" si="0"/>
        <v>60</v>
      </c>
      <c r="BD10" s="14">
        <f t="shared" si="0"/>
        <v>60</v>
      </c>
      <c r="BE10" s="14">
        <f t="shared" si="0"/>
        <v>60</v>
      </c>
      <c r="BF10" s="14">
        <f t="shared" si="0"/>
        <v>60</v>
      </c>
      <c r="BG10" s="14">
        <f t="shared" si="0"/>
        <v>60</v>
      </c>
      <c r="BH10" s="14">
        <f t="shared" si="0"/>
        <v>60</v>
      </c>
      <c r="BI10" s="14">
        <f t="shared" si="0"/>
        <v>60</v>
      </c>
      <c r="BJ10" s="14">
        <f t="shared" si="0"/>
        <v>60</v>
      </c>
      <c r="BK10" s="14">
        <f t="shared" si="0"/>
        <v>60</v>
      </c>
      <c r="BL10" s="14">
        <f t="shared" si="0"/>
        <v>60</v>
      </c>
      <c r="BM10" s="14">
        <f t="shared" si="0"/>
        <v>60</v>
      </c>
      <c r="BN10" s="14">
        <f t="shared" si="0"/>
        <v>60</v>
      </c>
      <c r="BO10" s="14">
        <f t="shared" si="0"/>
        <v>60</v>
      </c>
      <c r="BP10" s="14">
        <f t="shared" ref="BP10:CW10" si="1">$B$5</f>
        <v>60</v>
      </c>
      <c r="BQ10" s="14">
        <f t="shared" si="1"/>
        <v>60</v>
      </c>
      <c r="BR10" s="14">
        <f t="shared" si="1"/>
        <v>60</v>
      </c>
      <c r="BS10" s="14">
        <f t="shared" si="1"/>
        <v>60</v>
      </c>
      <c r="BT10" s="14">
        <f t="shared" si="1"/>
        <v>60</v>
      </c>
      <c r="BU10" s="14">
        <f t="shared" si="1"/>
        <v>60</v>
      </c>
      <c r="BV10" s="14">
        <f t="shared" si="1"/>
        <v>60</v>
      </c>
      <c r="BW10" s="14">
        <f t="shared" si="1"/>
        <v>60</v>
      </c>
      <c r="BX10" s="14">
        <f t="shared" si="1"/>
        <v>60</v>
      </c>
      <c r="BY10" s="14">
        <f t="shared" si="1"/>
        <v>60</v>
      </c>
      <c r="BZ10" s="14">
        <f t="shared" si="1"/>
        <v>60</v>
      </c>
      <c r="CA10" s="14">
        <f t="shared" si="1"/>
        <v>60</v>
      </c>
      <c r="CB10" s="14">
        <f t="shared" si="1"/>
        <v>60</v>
      </c>
      <c r="CC10" s="14">
        <f t="shared" si="1"/>
        <v>60</v>
      </c>
      <c r="CD10" s="14">
        <f t="shared" si="1"/>
        <v>60</v>
      </c>
      <c r="CE10" s="14">
        <f t="shared" si="1"/>
        <v>60</v>
      </c>
      <c r="CF10" s="14">
        <f t="shared" si="1"/>
        <v>60</v>
      </c>
      <c r="CG10" s="14">
        <f t="shared" si="1"/>
        <v>60</v>
      </c>
      <c r="CH10" s="14">
        <f t="shared" si="1"/>
        <v>60</v>
      </c>
      <c r="CI10" s="14">
        <f t="shared" si="1"/>
        <v>60</v>
      </c>
      <c r="CJ10" s="14">
        <f t="shared" si="1"/>
        <v>60</v>
      </c>
      <c r="CK10" s="14">
        <f t="shared" si="1"/>
        <v>60</v>
      </c>
      <c r="CL10" s="14">
        <f t="shared" si="1"/>
        <v>60</v>
      </c>
      <c r="CM10" s="14">
        <f t="shared" si="1"/>
        <v>60</v>
      </c>
      <c r="CN10" s="14">
        <f t="shared" si="1"/>
        <v>60</v>
      </c>
      <c r="CO10" s="14">
        <f t="shared" si="1"/>
        <v>60</v>
      </c>
      <c r="CP10" s="14">
        <f t="shared" si="1"/>
        <v>60</v>
      </c>
      <c r="CQ10" s="14">
        <f t="shared" si="1"/>
        <v>60</v>
      </c>
      <c r="CR10" s="14">
        <f t="shared" si="1"/>
        <v>60</v>
      </c>
      <c r="CS10" s="14">
        <f t="shared" si="1"/>
        <v>60</v>
      </c>
      <c r="CT10" s="14">
        <f t="shared" si="1"/>
        <v>60</v>
      </c>
      <c r="CU10" s="14">
        <f t="shared" si="1"/>
        <v>60</v>
      </c>
      <c r="CV10" s="14">
        <f t="shared" si="1"/>
        <v>60</v>
      </c>
      <c r="CW10" s="14">
        <f t="shared" si="1"/>
        <v>60</v>
      </c>
    </row>
    <row r="11" spans="1:101" x14ac:dyDescent="0.2">
      <c r="A11" s="4">
        <v>1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</row>
    <row r="12" spans="1:101" x14ac:dyDescent="0.2">
      <c r="A12" s="4">
        <v>2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</row>
    <row r="13" spans="1:101" x14ac:dyDescent="0.2">
      <c r="A13" s="4">
        <v>3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</row>
    <row r="14" spans="1:101" x14ac:dyDescent="0.2">
      <c r="A14" s="4">
        <v>4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</row>
    <row r="15" spans="1:101" x14ac:dyDescent="0.2">
      <c r="A15" s="4">
        <v>5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</row>
    <row r="16" spans="1:101" x14ac:dyDescent="0.2">
      <c r="A16" s="4">
        <v>6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</row>
    <row r="17" spans="1:101" x14ac:dyDescent="0.2">
      <c r="A17" s="4">
        <v>7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</row>
    <row r="18" spans="1:101" x14ac:dyDescent="0.2">
      <c r="A18" s="4">
        <v>8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</row>
    <row r="19" spans="1:101" x14ac:dyDescent="0.2">
      <c r="A19" s="4">
        <v>9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</row>
    <row r="20" spans="1:101" x14ac:dyDescent="0.2">
      <c r="A20" s="4">
        <v>10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</row>
    <row r="21" spans="1:101" x14ac:dyDescent="0.2">
      <c r="A21" s="4">
        <v>11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</row>
    <row r="22" spans="1:101" x14ac:dyDescent="0.2">
      <c r="A22" s="4">
        <v>12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</row>
    <row r="23" spans="1:101" x14ac:dyDescent="0.2">
      <c r="A23" s="4">
        <v>13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</row>
    <row r="24" spans="1:101" x14ac:dyDescent="0.2">
      <c r="A24" s="4">
        <v>14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</row>
    <row r="25" spans="1:101" x14ac:dyDescent="0.2">
      <c r="A25" s="4">
        <v>15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</row>
    <row r="26" spans="1:101" x14ac:dyDescent="0.2">
      <c r="A26" s="4">
        <v>16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</row>
    <row r="27" spans="1:101" x14ac:dyDescent="0.2">
      <c r="A27" s="4">
        <v>17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</row>
    <row r="28" spans="1:101" x14ac:dyDescent="0.2">
      <c r="A28" s="4">
        <v>18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</row>
    <row r="29" spans="1:101" x14ac:dyDescent="0.2">
      <c r="A29" s="4">
        <v>19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</row>
    <row r="30" spans="1:101" x14ac:dyDescent="0.2">
      <c r="A30" s="4">
        <v>20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</row>
    <row r="31" spans="1:101" x14ac:dyDescent="0.2">
      <c r="A31" s="4">
        <v>21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</row>
    <row r="32" spans="1:101" x14ac:dyDescent="0.2">
      <c r="A32" s="4">
        <v>22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</row>
    <row r="33" spans="1:101" x14ac:dyDescent="0.2">
      <c r="A33" s="4">
        <v>23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</row>
    <row r="34" spans="1:101" x14ac:dyDescent="0.2">
      <c r="A34" s="4">
        <v>24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</row>
    <row r="35" spans="1:101" x14ac:dyDescent="0.2">
      <c r="A35" s="4">
        <v>25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</row>
    <row r="36" spans="1:101" x14ac:dyDescent="0.2">
      <c r="A36" s="4">
        <v>26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</row>
    <row r="37" spans="1:101" x14ac:dyDescent="0.2">
      <c r="A37" s="4">
        <v>27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</row>
    <row r="38" spans="1:101" x14ac:dyDescent="0.2">
      <c r="A38" s="4">
        <v>28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</row>
    <row r="39" spans="1:101" x14ac:dyDescent="0.2">
      <c r="A39" s="4">
        <v>29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</row>
    <row r="40" spans="1:101" x14ac:dyDescent="0.2">
      <c r="A40" s="4">
        <v>30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</row>
    <row r="41" spans="1:101" x14ac:dyDescent="0.2">
      <c r="A41" s="4">
        <v>31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</row>
    <row r="42" spans="1:101" x14ac:dyDescent="0.2">
      <c r="A42" s="4">
        <v>32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</row>
    <row r="43" spans="1:101" x14ac:dyDescent="0.2">
      <c r="A43" s="4">
        <v>33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</row>
    <row r="44" spans="1:101" x14ac:dyDescent="0.2">
      <c r="A44" s="4">
        <v>34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</row>
    <row r="45" spans="1:101" x14ac:dyDescent="0.2">
      <c r="A45" s="4">
        <v>35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</row>
    <row r="46" spans="1:101" x14ac:dyDescent="0.2">
      <c r="A46" s="4">
        <v>36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</row>
    <row r="47" spans="1:101" x14ac:dyDescent="0.2">
      <c r="A47" s="4">
        <v>37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</row>
    <row r="48" spans="1:101" x14ac:dyDescent="0.2">
      <c r="A48" s="4">
        <v>38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</row>
    <row r="49" spans="1:101" x14ac:dyDescent="0.2">
      <c r="A49" s="4">
        <v>39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</row>
    <row r="50" spans="1:101" x14ac:dyDescent="0.2">
      <c r="A50" s="4">
        <v>40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</row>
    <row r="51" spans="1:101" x14ac:dyDescent="0.2">
      <c r="A51" s="4">
        <v>41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</row>
    <row r="52" spans="1:101" x14ac:dyDescent="0.2">
      <c r="A52" s="4">
        <v>42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</row>
    <row r="53" spans="1:101" x14ac:dyDescent="0.2">
      <c r="A53" s="4">
        <v>43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</row>
    <row r="54" spans="1:101" x14ac:dyDescent="0.2">
      <c r="A54" s="4">
        <v>44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</row>
    <row r="55" spans="1:101" x14ac:dyDescent="0.2">
      <c r="A55" s="4">
        <v>45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</row>
    <row r="56" spans="1:101" x14ac:dyDescent="0.2">
      <c r="A56" s="4">
        <v>46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</row>
    <row r="57" spans="1:101" x14ac:dyDescent="0.2">
      <c r="A57" s="4">
        <v>47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</row>
    <row r="58" spans="1:101" x14ac:dyDescent="0.2">
      <c r="A58" s="4">
        <v>48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</row>
    <row r="59" spans="1:101" x14ac:dyDescent="0.2">
      <c r="A59" s="4">
        <v>49</v>
      </c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</row>
    <row r="60" spans="1:101" x14ac:dyDescent="0.2">
      <c r="A60" s="4">
        <v>50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</row>
    <row r="61" spans="1:101" x14ac:dyDescent="0.2">
      <c r="A61" s="4">
        <v>51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</row>
    <row r="62" spans="1:101" x14ac:dyDescent="0.2">
      <c r="A62" s="4">
        <v>52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</row>
    <row r="63" spans="1:101" x14ac:dyDescent="0.2">
      <c r="A63" s="4">
        <v>53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</row>
    <row r="64" spans="1:101" x14ac:dyDescent="0.2">
      <c r="A64" s="4">
        <v>54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</row>
    <row r="65" spans="1:101" x14ac:dyDescent="0.2">
      <c r="A65" s="4">
        <v>55</v>
      </c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</row>
    <row r="66" spans="1:101" x14ac:dyDescent="0.2">
      <c r="A66" s="4">
        <v>56</v>
      </c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</row>
    <row r="67" spans="1:101" x14ac:dyDescent="0.2">
      <c r="A67" s="4">
        <v>57</v>
      </c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</row>
    <row r="68" spans="1:101" x14ac:dyDescent="0.2">
      <c r="A68" s="4">
        <v>58</v>
      </c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</row>
    <row r="69" spans="1:101" x14ac:dyDescent="0.2">
      <c r="A69" s="4">
        <v>59</v>
      </c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</row>
    <row r="70" spans="1:101" x14ac:dyDescent="0.2">
      <c r="A70" s="4">
        <v>60</v>
      </c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</row>
    <row r="71" spans="1:101" x14ac:dyDescent="0.2">
      <c r="A71" s="4">
        <v>61</v>
      </c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</row>
    <row r="72" spans="1:101" x14ac:dyDescent="0.2">
      <c r="A72" s="4">
        <v>62</v>
      </c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</row>
    <row r="73" spans="1:101" x14ac:dyDescent="0.2">
      <c r="A73" s="4">
        <v>63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</row>
    <row r="74" spans="1:101" x14ac:dyDescent="0.2">
      <c r="A74" s="4">
        <v>64</v>
      </c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</row>
    <row r="75" spans="1:101" x14ac:dyDescent="0.2">
      <c r="A75" s="4">
        <v>65</v>
      </c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</row>
    <row r="76" spans="1:101" x14ac:dyDescent="0.2">
      <c r="A76" s="4">
        <v>66</v>
      </c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</row>
    <row r="77" spans="1:101" x14ac:dyDescent="0.2">
      <c r="A77" s="4">
        <v>67</v>
      </c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</row>
    <row r="78" spans="1:101" x14ac:dyDescent="0.2">
      <c r="A78" s="4">
        <v>68</v>
      </c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</row>
    <row r="79" spans="1:101" x14ac:dyDescent="0.2">
      <c r="A79" s="4">
        <v>69</v>
      </c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</row>
    <row r="80" spans="1:101" x14ac:dyDescent="0.2">
      <c r="A80" s="4">
        <v>70</v>
      </c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</row>
    <row r="81" spans="1:101" x14ac:dyDescent="0.2">
      <c r="A81" s="4">
        <v>71</v>
      </c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</row>
    <row r="82" spans="1:101" x14ac:dyDescent="0.2">
      <c r="A82" s="4">
        <v>72</v>
      </c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</row>
    <row r="83" spans="1:101" x14ac:dyDescent="0.2">
      <c r="A83" s="4">
        <v>73</v>
      </c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</row>
    <row r="84" spans="1:101" x14ac:dyDescent="0.2">
      <c r="A84" s="4">
        <v>74</v>
      </c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</row>
    <row r="85" spans="1:101" x14ac:dyDescent="0.2">
      <c r="A85" s="4">
        <v>75</v>
      </c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</row>
    <row r="86" spans="1:101" x14ac:dyDescent="0.2">
      <c r="A86" s="4">
        <v>76</v>
      </c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</row>
    <row r="87" spans="1:101" x14ac:dyDescent="0.2">
      <c r="A87" s="4">
        <v>77</v>
      </c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</row>
    <row r="88" spans="1:101" x14ac:dyDescent="0.2">
      <c r="A88" s="4">
        <v>78</v>
      </c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</row>
    <row r="89" spans="1:101" x14ac:dyDescent="0.2">
      <c r="A89" s="4">
        <v>79</v>
      </c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</row>
    <row r="90" spans="1:101" x14ac:dyDescent="0.2">
      <c r="A90" s="4">
        <v>80</v>
      </c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</row>
    <row r="91" spans="1:101" x14ac:dyDescent="0.2">
      <c r="A91" s="4">
        <v>81</v>
      </c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</row>
    <row r="92" spans="1:101" x14ac:dyDescent="0.2">
      <c r="A92" s="4">
        <v>82</v>
      </c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</row>
    <row r="93" spans="1:101" x14ac:dyDescent="0.2">
      <c r="A93" s="4">
        <v>83</v>
      </c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</row>
    <row r="94" spans="1:101" x14ac:dyDescent="0.2">
      <c r="A94" s="4">
        <v>84</v>
      </c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</row>
    <row r="95" spans="1:101" x14ac:dyDescent="0.2">
      <c r="A95" s="4">
        <v>85</v>
      </c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</row>
    <row r="96" spans="1:101" x14ac:dyDescent="0.2">
      <c r="A96" s="4">
        <v>86</v>
      </c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</row>
    <row r="97" spans="1:101" x14ac:dyDescent="0.2">
      <c r="A97" s="4">
        <v>87</v>
      </c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</row>
    <row r="98" spans="1:101" x14ac:dyDescent="0.2">
      <c r="A98" s="4">
        <v>88</v>
      </c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</row>
    <row r="99" spans="1:101" x14ac:dyDescent="0.2">
      <c r="A99" s="4">
        <v>89</v>
      </c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</row>
    <row r="100" spans="1:101" x14ac:dyDescent="0.2">
      <c r="A100" s="4">
        <v>90</v>
      </c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</row>
    <row r="101" spans="1:101" x14ac:dyDescent="0.2">
      <c r="A101" s="4">
        <v>91</v>
      </c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</row>
    <row r="102" spans="1:101" x14ac:dyDescent="0.2">
      <c r="A102" s="4">
        <v>92</v>
      </c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</row>
    <row r="103" spans="1:101" x14ac:dyDescent="0.2">
      <c r="A103" s="4">
        <v>93</v>
      </c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</row>
    <row r="104" spans="1:101" x14ac:dyDescent="0.2">
      <c r="A104" s="4">
        <v>94</v>
      </c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</row>
    <row r="105" spans="1:101" x14ac:dyDescent="0.2">
      <c r="A105" s="4">
        <v>95</v>
      </c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</row>
    <row r="106" spans="1:101" x14ac:dyDescent="0.2">
      <c r="A106" s="4">
        <v>96</v>
      </c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</row>
    <row r="107" spans="1:101" x14ac:dyDescent="0.2">
      <c r="A107" s="4">
        <v>97</v>
      </c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</row>
    <row r="108" spans="1:101" x14ac:dyDescent="0.2">
      <c r="A108" s="4">
        <v>98</v>
      </c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</row>
    <row r="109" spans="1:101" x14ac:dyDescent="0.2">
      <c r="A109" s="4">
        <v>99</v>
      </c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</row>
    <row r="110" spans="1:101" x14ac:dyDescent="0.2">
      <c r="A110" s="4">
        <v>100</v>
      </c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</row>
    <row r="111" spans="1:101" x14ac:dyDescent="0.2"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</row>
    <row r="112" spans="1:101" ht="34" x14ac:dyDescent="0.2">
      <c r="A112" s="1" t="s">
        <v>20</v>
      </c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10"/>
      <c r="CB112" s="10"/>
      <c r="CC112" s="10"/>
      <c r="CD112" s="10"/>
      <c r="CE112" s="10"/>
      <c r="CF112" s="10"/>
      <c r="CG112" s="10"/>
      <c r="CH112" s="10"/>
      <c r="CI112" s="10"/>
      <c r="CJ112" s="10"/>
      <c r="CK112" s="10"/>
      <c r="CL112" s="10"/>
      <c r="CM112" s="10"/>
      <c r="CN112" s="10"/>
      <c r="CO112" s="10"/>
      <c r="CP112" s="10"/>
      <c r="CQ112" s="10"/>
      <c r="CR112" s="10"/>
      <c r="CS112" s="10"/>
      <c r="CT112" s="10"/>
      <c r="CU112" s="10"/>
      <c r="CV112" s="10"/>
      <c r="CW112" s="10"/>
    </row>
    <row r="113" spans="1:101" x14ac:dyDescent="0.2">
      <c r="A113" s="1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</row>
    <row r="114" spans="1:101" x14ac:dyDescent="0.2"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</row>
  </sheetData>
  <mergeCells count="4">
    <mergeCell ref="H1:I2"/>
    <mergeCell ref="J7:K7"/>
    <mergeCell ref="J4:K6"/>
    <mergeCell ref="E1:F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README</vt:lpstr>
      <vt:lpstr>single pop</vt:lpstr>
      <vt:lpstr>multiple popn</vt:lpstr>
      <vt:lpstr>lower boundary</vt:lpstr>
      <vt:lpstr>upper and lower boundary</vt:lpstr>
      <vt:lpstr>simulations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Vucetich</dc:creator>
  <cp:lastModifiedBy>Author2</cp:lastModifiedBy>
  <dcterms:created xsi:type="dcterms:W3CDTF">2021-10-18T11:27:39Z</dcterms:created>
  <dcterms:modified xsi:type="dcterms:W3CDTF">2024-07-08T17:21:18Z</dcterms:modified>
</cp:coreProperties>
</file>